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fukuroiedu-my.sharepoint.com/personal/hiroki5782_fukuroiedu_onmicrosoft_com/Documents/デスクトップ/"/>
    </mc:Choice>
  </mc:AlternateContent>
  <xr:revisionPtr revIDLastSave="12" documentId="8_{169AC718-CD68-402C-9E4E-62C9EB2E51AD}" xr6:coauthVersionLast="47" xr6:coauthVersionMax="47" xr10:uidLastSave="{312639D6-E327-43BE-9EC4-2664B2DE3E6D}"/>
  <bookViews>
    <workbookView xWindow="-120" yWindow="-120" windowWidth="20730" windowHeight="11160" tabRatio="691" firstSheet="4" activeTab="4" xr2:uid="{69852EEC-9E45-45D7-A439-D5914779176B}"/>
  </bookViews>
  <sheets>
    <sheet name="はじめに" sheetId="2" r:id="rId1"/>
    <sheet name="１来年度磐周教研計画 " sheetId="14" r:id="rId2"/>
    <sheet name="２　研究部の報告及び反省 " sheetId="12" r:id="rId3"/>
    <sheet name="３　行事部の報告及び反省" sheetId="5" r:id="rId4"/>
    <sheet name="５来年度研究部研究推進構想" sheetId="13" r:id="rId5"/>
  </sheets>
  <externalReferences>
    <externalReference r:id="rId6"/>
  </externalReferences>
  <definedNames>
    <definedName name="_xlnm.Print_Area" localSheetId="1">'１来年度磐周教研計画 '!$A$1:$I$31</definedName>
    <definedName name="_xlnm.Print_Area" localSheetId="0">はじめに!$A$1:$D$28</definedName>
    <definedName name="研究会への要望">'[1]５　研究部事業計画の概要'!$B$29</definedName>
    <definedName name="行事部事業反省" localSheetId="2">'２　研究部の報告及び反省 '!$B$32</definedName>
    <definedName name="行事部事業反省">'３　行事部の報告及び反省'!$B$32</definedName>
    <definedName name="行事部事業報告" localSheetId="2">'２　研究部の報告及び反省 '!$B$9:$J$28</definedName>
    <definedName name="行事部事業報告">'３　行事部の報告及び反省'!$B$9:$J$28</definedName>
    <definedName name="事業報告">#REF!</definedName>
    <definedName name="地区研修報告">#REF!</definedName>
    <definedName name="報告担当者の氏名">はじめに!$C$2</definedName>
    <definedName name="報告担当者の部">はじめに!$A$2</definedName>
    <definedName name="本年度予算と違う場合の概要">'[1]５　研究部事業計画の概要'!$B$44</definedName>
    <definedName name="来年度テーマに迫る具体的な視点">#REF!</definedName>
    <definedName name="来年度研究テーマ">#REF!</definedName>
    <definedName name="来年度研究テーマ設定の理由">#REF!</definedName>
    <definedName name="来年度研究推進の方向">#REF!</definedName>
    <definedName name="来年度事業計画">'[1]５　研究部事業計画の概要'!$B$6:$J$26</definedName>
    <definedName name="来年度事業予算">'[1]５　研究部事業計画の概要'!$B$33:$J$40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3" l="1"/>
  <c r="D3" i="5"/>
  <c r="D3" i="12"/>
  <c r="E2" i="14"/>
  <c r="F3" i="14"/>
  <c r="J5" i="14"/>
  <c r="I2" i="13"/>
  <c r="J2" i="12"/>
  <c r="J2" i="5"/>
</calcChain>
</file>

<file path=xl/sharedStrings.xml><?xml version="1.0" encoding="utf-8"?>
<sst xmlns="http://schemas.openxmlformats.org/spreadsheetml/2006/main" count="169" uniqueCount="134">
  <si>
    <t>年度</t>
    <rPh sb="0" eb="2">
      <t>ネンド</t>
    </rPh>
    <phoneticPr fontId="1"/>
  </si>
  <si>
    <t>部</t>
    <rPh sb="0" eb="1">
      <t>ブ</t>
    </rPh>
    <phoneticPr fontId="1"/>
  </si>
  <si>
    <t>月　日</t>
    <rPh sb="0" eb="1">
      <t>ゲツ</t>
    </rPh>
    <rPh sb="2" eb="3">
      <t>ヒ</t>
    </rPh>
    <phoneticPr fontId="1"/>
  </si>
  <si>
    <t>曜日</t>
    <rPh sb="0" eb="2">
      <t>ヨウビ</t>
    </rPh>
    <phoneticPr fontId="1"/>
  </si>
  <si>
    <t>内　　　　　　　　　　容</t>
    <rPh sb="0" eb="1">
      <t>ウチ</t>
    </rPh>
    <rPh sb="11" eb="12">
      <t>カタチ</t>
    </rPh>
    <phoneticPr fontId="1"/>
  </si>
  <si>
    <t>会　　　場</t>
    <rPh sb="0" eb="1">
      <t>カイ</t>
    </rPh>
    <rPh sb="4" eb="5">
      <t>バ</t>
    </rPh>
    <phoneticPr fontId="1"/>
  </si>
  <si>
    <t>行事部事業報告用紙</t>
    <rPh sb="0" eb="2">
      <t>ギョウジ</t>
    </rPh>
    <rPh sb="2" eb="3">
      <t>ブ</t>
    </rPh>
    <rPh sb="3" eb="5">
      <t>ジギョウ</t>
    </rPh>
    <rPh sb="5" eb="7">
      <t>ホウコク</t>
    </rPh>
    <rPh sb="7" eb="9">
      <t>ヨウシ</t>
    </rPh>
    <phoneticPr fontId="1"/>
  </si>
  <si>
    <t>部研究推進構想</t>
    <rPh sb="0" eb="1">
      <t>ブ</t>
    </rPh>
    <rPh sb="1" eb="3">
      <t>ケンキュウ</t>
    </rPh>
    <rPh sb="3" eb="5">
      <t>スイシン</t>
    </rPh>
    <rPh sb="5" eb="7">
      <t>コウソウ</t>
    </rPh>
    <phoneticPr fontId="1"/>
  </si>
  <si>
    <t>提　出　文　書</t>
  </si>
  <si>
    <t>ファイル名</t>
  </si>
  <si>
    <t>備　　　　考</t>
  </si>
  <si>
    <t>★まず、報告担当者の部とお名前を入力してください。↓</t>
    <rPh sb="4" eb="6">
      <t>ホウコク</t>
    </rPh>
    <rPh sb="6" eb="9">
      <t>タントウシャ</t>
    </rPh>
    <rPh sb="10" eb="11">
      <t>ブ</t>
    </rPh>
    <rPh sb="13" eb="15">
      <t>ナマエ</t>
    </rPh>
    <rPh sb="16" eb="18">
      <t>ニュウリョク</t>
    </rPh>
    <phoneticPr fontId="1"/>
  </si>
  <si>
    <t>←各部の会場を調整する上で必要ですので，
   およその人数で御記入ください。</t>
    <phoneticPr fontId="1"/>
  </si>
  <si>
    <t>報告担当者：</t>
    <rPh sb="0" eb="2">
      <t>ホウコク</t>
    </rPh>
    <rPh sb="2" eb="4">
      <t>タントウ</t>
    </rPh>
    <rPh sb="4" eb="5">
      <t>シャ</t>
    </rPh>
    <phoneticPr fontId="1"/>
  </si>
  <si>
    <t>★報告書について</t>
    <phoneticPr fontId="1"/>
  </si>
  <si>
    <t>会場</t>
    <rPh sb="0" eb="2">
      <t>カイジョウ</t>
    </rPh>
    <phoneticPr fontId="1"/>
  </si>
  <si>
    <t>○　データファイルはエクセルファイルです。リンクが張ってあるので、正しく入力してください。</t>
    <rPh sb="25" eb="26">
      <t>ハ</t>
    </rPh>
    <rPh sb="33" eb="34">
      <t>タダ</t>
    </rPh>
    <rPh sb="36" eb="38">
      <t>ニュウリョク</t>
    </rPh>
    <phoneticPr fontId="1"/>
  </si>
  <si>
    <t>第１候補</t>
    <rPh sb="0" eb="1">
      <t>ダイ</t>
    </rPh>
    <rPh sb="2" eb="4">
      <t>コウホ</t>
    </rPh>
    <phoneticPr fontId="1"/>
  </si>
  <si>
    <t>第２候補</t>
    <rPh sb="0" eb="1">
      <t>ダイ</t>
    </rPh>
    <rPh sb="2" eb="4">
      <t>コウホ</t>
    </rPh>
    <phoneticPr fontId="1"/>
  </si>
  <si>
    <t>令和</t>
    <rPh sb="0" eb="2">
      <t>レイワ</t>
    </rPh>
    <phoneticPr fontId="1"/>
  </si>
  <si>
    <t>【磐周教育研究集会（分科会・研究講座）実施計画】</t>
    <rPh sb="1" eb="3">
      <t>バンシュウ</t>
    </rPh>
    <rPh sb="3" eb="5">
      <t>キョウイク</t>
    </rPh>
    <rPh sb="5" eb="7">
      <t>ケンキュウ</t>
    </rPh>
    <rPh sb="7" eb="9">
      <t>シュウカイ</t>
    </rPh>
    <rPh sb="10" eb="13">
      <t>ブンカカイ</t>
    </rPh>
    <rPh sb="14" eb="16">
      <t>ケンキュウ</t>
    </rPh>
    <rPh sb="16" eb="18">
      <t>コウザ</t>
    </rPh>
    <rPh sb="19" eb="21">
      <t>ジッシ</t>
    </rPh>
    <rPh sb="21" eb="23">
      <t>ケイカク</t>
    </rPh>
    <phoneticPr fontId="1"/>
  </si>
  <si>
    <t>★このデータは、ミライムで送付してください 。（磐周教育研究会事務局長宛て）</t>
    <rPh sb="13" eb="15">
      <t>ソウフ</t>
    </rPh>
    <rPh sb="24" eb="26">
      <t>バンシュウ</t>
    </rPh>
    <rPh sb="26" eb="28">
      <t>キョウイク</t>
    </rPh>
    <rPh sb="28" eb="31">
      <t>ケンキュウカイ</t>
    </rPh>
    <rPh sb="31" eb="33">
      <t>ジム</t>
    </rPh>
    <rPh sb="33" eb="35">
      <t>キョクチョウ</t>
    </rPh>
    <rPh sb="35" eb="36">
      <t>ア</t>
    </rPh>
    <phoneticPr fontId="1"/>
  </si>
  <si>
    <t>○　ファイル名に必ず部名を付けてミライムで送付してください。【例】●各研究部用（国語）</t>
    <rPh sb="8" eb="9">
      <t>カナラ</t>
    </rPh>
    <rPh sb="10" eb="11">
      <t>ブ</t>
    </rPh>
    <rPh sb="11" eb="12">
      <t>メイ</t>
    </rPh>
    <rPh sb="13" eb="14">
      <t>ツ</t>
    </rPh>
    <rPh sb="21" eb="23">
      <t>ソウフ</t>
    </rPh>
    <rPh sb="31" eb="32">
      <t>レイ</t>
    </rPh>
    <rPh sb="34" eb="35">
      <t>カク</t>
    </rPh>
    <rPh sb="35" eb="38">
      <t>ケンキュウブ</t>
    </rPh>
    <rPh sb="38" eb="39">
      <t>ヨウ</t>
    </rPh>
    <rPh sb="40" eb="42">
      <t>コクゴ</t>
    </rPh>
    <phoneticPr fontId="1"/>
  </si>
  <si>
    <t>←来年度の教研予定を、ミライムで送付します ので、その日程を参考にご記入ください。</t>
    <rPh sb="1" eb="4">
      <t>ライネンド</t>
    </rPh>
    <rPh sb="5" eb="9">
      <t>キョウケンヨテイ</t>
    </rPh>
    <rPh sb="16" eb="18">
      <t>ソウフ</t>
    </rPh>
    <rPh sb="27" eb="29">
      <t>ニッテイ</t>
    </rPh>
    <rPh sb="30" eb="32">
      <t>サンコウ</t>
    </rPh>
    <rPh sb="34" eb="36">
      <t>キニュウ</t>
    </rPh>
    <phoneticPr fontId="1"/>
  </si>
  <si>
    <t>　</t>
    <phoneticPr fontId="1"/>
  </si>
  <si>
    <t>研究部事業報告用紙</t>
    <rPh sb="0" eb="2">
      <t>ケンキュウ</t>
    </rPh>
    <rPh sb="2" eb="3">
      <t>ブ</t>
    </rPh>
    <rPh sb="3" eb="5">
      <t>ジギョウ</t>
    </rPh>
    <rPh sb="5" eb="7">
      <t>ホウコク</t>
    </rPh>
    <rPh sb="7" eb="9">
      <t>ヨウシ</t>
    </rPh>
    <phoneticPr fontId="1"/>
  </si>
  <si>
    <t>（１）　経過報告</t>
    <rPh sb="4" eb="8">
      <t>ケイカホウコク</t>
    </rPh>
    <phoneticPr fontId="1"/>
  </si>
  <si>
    <r>
      <t xml:space="preserve">（２）　反省及び磐周全体に関する課題と改善策
</t>
    </r>
    <r>
      <rPr>
        <sz val="10"/>
        <rFont val="ＭＳ Ｐゴシック"/>
        <family val="3"/>
        <charset val="128"/>
      </rPr>
      <t>（各研究部の人数・参加者の研修意欲・研修方法について等、いろいろな視点で振り返りをお願いします。）</t>
    </r>
    <rPh sb="4" eb="6">
      <t>ハンセイ</t>
    </rPh>
    <rPh sb="6" eb="7">
      <t>オヨ</t>
    </rPh>
    <rPh sb="8" eb="10">
      <t>バンシュウ</t>
    </rPh>
    <rPh sb="10" eb="12">
      <t>ゼンタイ</t>
    </rPh>
    <rPh sb="13" eb="14">
      <t>カン</t>
    </rPh>
    <rPh sb="16" eb="18">
      <t>カダイ</t>
    </rPh>
    <rPh sb="19" eb="22">
      <t>カイゼンサク</t>
    </rPh>
    <rPh sb="24" eb="25">
      <t>カク</t>
    </rPh>
    <rPh sb="25" eb="28">
      <t>ケンキュウブ</t>
    </rPh>
    <rPh sb="29" eb="31">
      <t>ニンズウ</t>
    </rPh>
    <rPh sb="32" eb="35">
      <t>サンカシャ</t>
    </rPh>
    <rPh sb="36" eb="38">
      <t>ケンシュウ</t>
    </rPh>
    <rPh sb="38" eb="40">
      <t>イヨク</t>
    </rPh>
    <rPh sb="41" eb="43">
      <t>ケンシュウ</t>
    </rPh>
    <rPh sb="43" eb="45">
      <t>ホウホウ</t>
    </rPh>
    <rPh sb="49" eb="50">
      <t>トウ</t>
    </rPh>
    <rPh sb="56" eb="58">
      <t>シテン</t>
    </rPh>
    <rPh sb="59" eb="60">
      <t>フ</t>
    </rPh>
    <rPh sb="61" eb="62">
      <t>カエ</t>
    </rPh>
    <rPh sb="65" eb="66">
      <t>ネガ</t>
    </rPh>
    <phoneticPr fontId="1"/>
  </si>
  <si>
    <t>　（１）　経過報告</t>
    <rPh sb="5" eb="7">
      <t>ケイカ</t>
    </rPh>
    <rPh sb="7" eb="9">
      <t>ホウコク</t>
    </rPh>
    <phoneticPr fontId="1"/>
  </si>
  <si>
    <t>（２）　反省及び磐周全体に関する課題と改善策</t>
    <rPh sb="4" eb="5">
      <t>ハン</t>
    </rPh>
    <rPh sb="5" eb="6">
      <t>ショウ</t>
    </rPh>
    <rPh sb="6" eb="7">
      <t>オヨ</t>
    </rPh>
    <rPh sb="8" eb="10">
      <t>バンシュウ</t>
    </rPh>
    <rPh sb="10" eb="12">
      <t>ゼンタイ</t>
    </rPh>
    <rPh sb="13" eb="14">
      <t>カン</t>
    </rPh>
    <rPh sb="16" eb="18">
      <t>カダイ</t>
    </rPh>
    <rPh sb="19" eb="22">
      <t>カイゼンサク</t>
    </rPh>
    <phoneticPr fontId="1"/>
  </si>
  <si>
    <t>　　　　　磐周教育研究会　担当　鈴木彩子　　ＦＡＸ３２－３２７８</t>
    <rPh sb="5" eb="7">
      <t>バンシュウ</t>
    </rPh>
    <rPh sb="7" eb="9">
      <t>キョウイク</t>
    </rPh>
    <rPh sb="9" eb="12">
      <t>ケンキュウカイ</t>
    </rPh>
    <rPh sb="13" eb="15">
      <t>タントウ</t>
    </rPh>
    <rPh sb="16" eb="18">
      <t>スズキ</t>
    </rPh>
    <rPh sb="18" eb="20">
      <t>アヤコ</t>
    </rPh>
    <phoneticPr fontId="1"/>
  </si>
  <si>
    <t>(2) 今年度研究部
   　 事業報告及び反省</t>
    <rPh sb="4" eb="6">
      <t>コトシ</t>
    </rPh>
    <rPh sb="6" eb="7">
      <t>ド</t>
    </rPh>
    <rPh sb="8" eb="9">
      <t>キュウ</t>
    </rPh>
    <phoneticPr fontId="1"/>
  </si>
  <si>
    <t xml:space="preserve">(3) 今年度行事部
　　　事業報告及び反省
　　＜行事部のある部のみ＞ </t>
    <rPh sb="4" eb="6">
      <t>コンネン</t>
    </rPh>
    <phoneticPr fontId="1"/>
  </si>
  <si>
    <t>(4) 来年度の各部の組織</t>
    <rPh sb="4" eb="5">
      <t>ライ</t>
    </rPh>
    <rPh sb="5" eb="6">
      <t>ネン</t>
    </rPh>
    <rPh sb="8" eb="10">
      <t>カクブ</t>
    </rPh>
    <rPh sb="11" eb="13">
      <t>ソシキ</t>
    </rPh>
    <phoneticPr fontId="1"/>
  </si>
  <si>
    <r>
      <t>●各研究部●</t>
    </r>
    <r>
      <rPr>
        <sz val="12"/>
        <color indexed="8"/>
        <rFont val="ＭＳ 明朝"/>
        <family val="1"/>
        <charset val="128"/>
      </rPr>
      <t>（　）の数字は、</t>
    </r>
    <rPh sb="1" eb="2">
      <t>カク</t>
    </rPh>
    <rPh sb="2" eb="4">
      <t>ケンキュウ</t>
    </rPh>
    <rPh sb="4" eb="5">
      <t>ブ</t>
    </rPh>
    <rPh sb="10" eb="12">
      <t>スウジ</t>
    </rPh>
    <phoneticPr fontId="1"/>
  </si>
  <si>
    <t>(5) 来年度 
　　　研究（行事）部
　　　研究推進構想</t>
    <rPh sb="4" eb="5">
      <t>ライ</t>
    </rPh>
    <rPh sb="13" eb="14">
      <t>キュウ</t>
    </rPh>
    <phoneticPr fontId="1"/>
  </si>
  <si>
    <t>(6) 来年度研究部
　　　事業計画の概要</t>
    <rPh sb="4" eb="5">
      <t>ライ</t>
    </rPh>
    <rPh sb="5" eb="7">
      <t>ネンド</t>
    </rPh>
    <rPh sb="7" eb="9">
      <t>ケンキュウ</t>
    </rPh>
    <phoneticPr fontId="1"/>
  </si>
  <si>
    <t>(1) 来年度の磐周教研</t>
    <rPh sb="4" eb="5">
      <t>ライ</t>
    </rPh>
    <phoneticPr fontId="1"/>
  </si>
  <si>
    <t>●各研究部用
　２　研究部の報告及び反省
（エクセルシート３ページ目）</t>
    <rPh sb="1" eb="2">
      <t>カク</t>
    </rPh>
    <rPh sb="2" eb="4">
      <t>ケンキュウ</t>
    </rPh>
    <rPh sb="4" eb="5">
      <t>ブ</t>
    </rPh>
    <rPh sb="5" eb="6">
      <t>ヨウ</t>
    </rPh>
    <rPh sb="11" eb="12">
      <t>キュウ</t>
    </rPh>
    <rPh sb="18" eb="20">
      <t>ハンセイ</t>
    </rPh>
    <phoneticPr fontId="1"/>
  </si>
  <si>
    <t>●各研究部用
　３　行事部の報告及び反省
（エクセルシート４ページ目）</t>
    <rPh sb="1" eb="2">
      <t>カク</t>
    </rPh>
    <rPh sb="2" eb="4">
      <t>ケンキュウ</t>
    </rPh>
    <rPh sb="4" eb="6">
      <t>ブヨウ</t>
    </rPh>
    <rPh sb="10" eb="12">
      <t>ギョウジ</t>
    </rPh>
    <rPh sb="12" eb="13">
      <t>ブ</t>
    </rPh>
    <rPh sb="14" eb="16">
      <t>ホウコク</t>
    </rPh>
    <rPh sb="16" eb="17">
      <t>オヨ</t>
    </rPh>
    <rPh sb="18" eb="20">
      <t>ハンセイ</t>
    </rPh>
    <phoneticPr fontId="1"/>
  </si>
  <si>
    <t>●各研究部用
　４　組織
（エクセルシート５ページ目）</t>
    <rPh sb="1" eb="2">
      <t>カク</t>
    </rPh>
    <rPh sb="2" eb="4">
      <t>ケンキュウ</t>
    </rPh>
    <rPh sb="4" eb="5">
      <t>ブ</t>
    </rPh>
    <rPh sb="5" eb="6">
      <t>ヨウ</t>
    </rPh>
    <rPh sb="10" eb="12">
      <t>ソシキ</t>
    </rPh>
    <rPh sb="25" eb="26">
      <t>メ</t>
    </rPh>
    <phoneticPr fontId="1"/>
  </si>
  <si>
    <t>●各研究部用
　５　研究(行事)部の研究推進構想
（エクセルシート６ページ目）</t>
    <rPh sb="1" eb="2">
      <t>カク</t>
    </rPh>
    <rPh sb="2" eb="4">
      <t>ケンキュウ</t>
    </rPh>
    <rPh sb="4" eb="5">
      <t>ブ</t>
    </rPh>
    <rPh sb="5" eb="6">
      <t>ヨウ</t>
    </rPh>
    <rPh sb="11" eb="12">
      <t>キュウ</t>
    </rPh>
    <rPh sb="18" eb="20">
      <t>ケンキュウ</t>
    </rPh>
    <rPh sb="20" eb="22">
      <t>スイシン</t>
    </rPh>
    <rPh sb="22" eb="24">
      <t>コウソウ</t>
    </rPh>
    <phoneticPr fontId="1"/>
  </si>
  <si>
    <t>●各研究部用
　６　研究部事業計画の概要
（別ファイル）</t>
    <rPh sb="1" eb="2">
      <t>カク</t>
    </rPh>
    <rPh sb="2" eb="4">
      <t>ケンキュウ</t>
    </rPh>
    <rPh sb="4" eb="5">
      <t>ブ</t>
    </rPh>
    <rPh sb="5" eb="6">
      <t>ヨウ</t>
    </rPh>
    <rPh sb="10" eb="12">
      <t>ケンキュウ</t>
    </rPh>
    <rPh sb="12" eb="13">
      <t>ブ</t>
    </rPh>
    <rPh sb="13" eb="15">
      <t>ジギョウ</t>
    </rPh>
    <rPh sb="15" eb="17">
      <t>ケイカク</t>
    </rPh>
    <rPh sb="18" eb="20">
      <t>ガイヨウ</t>
    </rPh>
    <rPh sb="22" eb="23">
      <t>ベツ</t>
    </rPh>
    <phoneticPr fontId="1"/>
  </si>
  <si>
    <t>●各研究部用
　７　行事部事業計画の概要
（別ファイル）</t>
    <rPh sb="1" eb="2">
      <t>カク</t>
    </rPh>
    <rPh sb="2" eb="4">
      <t>ケンキュウ</t>
    </rPh>
    <rPh sb="4" eb="5">
      <t>ブ</t>
    </rPh>
    <rPh sb="5" eb="6">
      <t>ヨウ</t>
    </rPh>
    <rPh sb="10" eb="12">
      <t>ギョウジ</t>
    </rPh>
    <rPh sb="12" eb="13">
      <t>ブ</t>
    </rPh>
    <rPh sb="13" eb="15">
      <t>ジギョウ</t>
    </rPh>
    <rPh sb="15" eb="17">
      <t>ケイカク</t>
    </rPh>
    <rPh sb="18" eb="20">
      <t>ガイヨウ</t>
    </rPh>
    <rPh sb="22" eb="23">
      <t>ベツ</t>
    </rPh>
    <phoneticPr fontId="1"/>
  </si>
  <si>
    <t>提出期日</t>
    <rPh sb="0" eb="2">
      <t>テイシュツ</t>
    </rPh>
    <rPh sb="2" eb="4">
      <t>キジツ</t>
    </rPh>
    <phoneticPr fontId="1"/>
  </si>
  <si>
    <t>　現時点でのお考えで結構です。予定が変わっても構いません。</t>
    <phoneticPr fontId="1"/>
  </si>
  <si>
    <t>提出期限：
令和６年12月13日（金）
提出方法：FAX</t>
    <rPh sb="0" eb="2">
      <t>テイシュツ</t>
    </rPh>
    <rPh sb="2" eb="4">
      <t>キゲン</t>
    </rPh>
    <rPh sb="17" eb="18">
      <t>キン</t>
    </rPh>
    <rPh sb="20" eb="22">
      <t>テイシュツ</t>
    </rPh>
    <rPh sb="22" eb="24">
      <t>ホウホウ</t>
    </rPh>
    <phoneticPr fontId="1"/>
  </si>
  <si>
    <t>部　　　　   　　報告担当者：</t>
    <rPh sb="0" eb="1">
      <t>ブ</t>
    </rPh>
    <rPh sb="10" eb="12">
      <t>ホウコク</t>
    </rPh>
    <rPh sb="12" eb="15">
      <t>タントウシャ</t>
    </rPh>
    <phoneticPr fontId="1"/>
  </si>
  <si>
    <t>●各研究部用
　１　来年度磐周教研
　（分科会・研究講座）計画
（エクセルシート２ページ目）</t>
    <rPh sb="1" eb="2">
      <t>カク</t>
    </rPh>
    <rPh sb="2" eb="4">
      <t>ケンキュウ</t>
    </rPh>
    <rPh sb="4" eb="5">
      <t>ブ</t>
    </rPh>
    <rPh sb="5" eb="6">
      <t>ヨウ</t>
    </rPh>
    <rPh sb="12" eb="13">
      <t>ド</t>
    </rPh>
    <rPh sb="20" eb="23">
      <t>ブンカカイ</t>
    </rPh>
    <rPh sb="44" eb="45">
      <t>メ</t>
    </rPh>
    <phoneticPr fontId="1"/>
  </si>
  <si>
    <t>※記入は、
　行事部のみ。</t>
    <rPh sb="1" eb="3">
      <t>キニュウ</t>
    </rPh>
    <rPh sb="7" eb="10">
      <t>ギョウジブ</t>
    </rPh>
    <phoneticPr fontId="1"/>
  </si>
  <si>
    <t>提出期限：
令和７年１月20日（金）
提出方法：ミライム</t>
    <phoneticPr fontId="1"/>
  </si>
  <si>
    <t xml:space="preserve">(7) 来年度行事部　 
　　　事業計画の概要
　　＜行事部のある部のみ＞ </t>
    <rPh sb="4" eb="6">
      <t>ライネン</t>
    </rPh>
    <phoneticPr fontId="1"/>
  </si>
  <si>
    <t>※記入は、
　行事部のみ。</t>
    <phoneticPr fontId="1"/>
  </si>
  <si>
    <t>　　〆切：令和６年12月13日（金）必着　ＦＡＸにてお願いします。</t>
    <rPh sb="2" eb="4">
      <t>シメキリ</t>
    </rPh>
    <rPh sb="5" eb="7">
      <t>レイワ</t>
    </rPh>
    <rPh sb="8" eb="9">
      <t>ネン</t>
    </rPh>
    <rPh sb="11" eb="12">
      <t>ガツ</t>
    </rPh>
    <rPh sb="14" eb="15">
      <t>ニチ</t>
    </rPh>
    <rPh sb="16" eb="17">
      <t>キン</t>
    </rPh>
    <rPh sb="18" eb="20">
      <t>ヒッチャク</t>
    </rPh>
    <rPh sb="27" eb="28">
      <t>ネガ</t>
    </rPh>
    <phoneticPr fontId="1"/>
  </si>
  <si>
    <t>　　　　該当するところに〇をつけてください。</t>
    <rPh sb="4" eb="6">
      <t>ガイトウ</t>
    </rPh>
    <phoneticPr fontId="1"/>
  </si>
  <si>
    <t>（　　　　）</t>
    <phoneticPr fontId="1"/>
  </si>
  <si>
    <t>　令和７年度磐周教育研究集会について</t>
    <rPh sb="1" eb="3">
      <t>レイワ</t>
    </rPh>
    <phoneticPr fontId="1"/>
  </si>
  <si>
    <t>②予想される参加人数：</t>
    <rPh sb="1" eb="3">
      <t>ヨソウ</t>
    </rPh>
    <rPh sb="6" eb="8">
      <t>サンカ</t>
    </rPh>
    <rPh sb="8" eb="10">
      <t>ニンズウ</t>
    </rPh>
    <phoneticPr fontId="1"/>
  </si>
  <si>
    <t>①会場について</t>
    <rPh sb="1" eb="3">
      <t>カイジョウ</t>
    </rPh>
    <phoneticPr fontId="1"/>
  </si>
  <si>
    <t>　分科会の開設（会場や日程など）について</t>
    <rPh sb="1" eb="4">
      <t>ブンカカイ</t>
    </rPh>
    <rPh sb="5" eb="7">
      <t>カイセツ</t>
    </rPh>
    <rPh sb="8" eb="10">
      <t>カイジョウ</t>
    </rPh>
    <rPh sb="11" eb="13">
      <t>ニッテイ</t>
    </rPh>
    <phoneticPr fontId="1"/>
  </si>
  <si>
    <t>　研究講座の開設（会場や日程など）について</t>
    <rPh sb="1" eb="5">
      <t>ケンキュウコウザ</t>
    </rPh>
    <rPh sb="6" eb="8">
      <t>カイセツ</t>
    </rPh>
    <rPh sb="9" eb="11">
      <t>カイジョウ</t>
    </rPh>
    <rPh sb="12" eb="14">
      <t>ニッテイ</t>
    </rPh>
    <phoneticPr fontId="1"/>
  </si>
  <si>
    <t>③どんな内容の研究講座ですか。</t>
    <rPh sb="4" eb="6">
      <t>ナイヨウ</t>
    </rPh>
    <rPh sb="7" eb="9">
      <t>ケンキュウ</t>
    </rPh>
    <rPh sb="9" eb="11">
      <t>コウザ</t>
    </rPh>
    <phoneticPr fontId="1"/>
  </si>
  <si>
    <t>④研究講座について、意見・要望等がございましたら、お書きください。</t>
    <rPh sb="1" eb="3">
      <t>ケンキュウ</t>
    </rPh>
    <rPh sb="3" eb="5">
      <t>コウザ</t>
    </rPh>
    <rPh sb="10" eb="12">
      <t>イケン</t>
    </rPh>
    <rPh sb="13" eb="15">
      <t>ヨウボウ</t>
    </rPh>
    <rPh sb="15" eb="16">
      <t>トウ</t>
    </rPh>
    <rPh sb="26" eb="27">
      <t>カ</t>
    </rPh>
    <phoneticPr fontId="1"/>
  </si>
  <si>
    <t>ローテーションで分科会になっている　→質問２へ</t>
    <rPh sb="8" eb="11">
      <t>ブンカカイ</t>
    </rPh>
    <rPh sb="19" eb="21">
      <t>シツモン</t>
    </rPh>
    <phoneticPr fontId="1"/>
  </si>
  <si>
    <t>ローテーションで研究講座になっている　→質問３へ</t>
    <rPh sb="8" eb="12">
      <t>ケンキュウコウザ</t>
    </rPh>
    <rPh sb="20" eb="22">
      <t>シツモン</t>
    </rPh>
    <phoneticPr fontId="1"/>
  </si>
  <si>
    <t>分科会と研究講座、両方の開催を希望する　→質問２・３へ</t>
    <rPh sb="0" eb="3">
      <t>ブンカカイ</t>
    </rPh>
    <rPh sb="4" eb="8">
      <t>ケンキュウコウザ</t>
    </rPh>
    <rPh sb="9" eb="11">
      <t>リョウホウ</t>
    </rPh>
    <rPh sb="12" eb="14">
      <t>カイサイ</t>
    </rPh>
    <rPh sb="15" eb="17">
      <t>キボウ</t>
    </rPh>
    <rPh sb="21" eb="23">
      <t>シツモン</t>
    </rPh>
    <phoneticPr fontId="1"/>
  </si>
  <si>
    <t>提出期日：
令和７年１月15日（水）
提出先：
①磐周教育研究会事務局
②研究所会計（兼子）
提出方法：ミライム</t>
    <rPh sb="0" eb="2">
      <t>テイシュツ</t>
    </rPh>
    <rPh sb="2" eb="4">
      <t>キジツ</t>
    </rPh>
    <rPh sb="6" eb="8">
      <t>レイワ</t>
    </rPh>
    <rPh sb="9" eb="10">
      <t>ネン</t>
    </rPh>
    <rPh sb="11" eb="12">
      <t>ガツ</t>
    </rPh>
    <rPh sb="14" eb="15">
      <t>ニチ</t>
    </rPh>
    <rPh sb="16" eb="17">
      <t>スイ</t>
    </rPh>
    <rPh sb="20" eb="22">
      <t>テイシュツ</t>
    </rPh>
    <rPh sb="22" eb="23">
      <t>サキ</t>
    </rPh>
    <rPh sb="49" eb="51">
      <t>テイシュツ</t>
    </rPh>
    <rPh sb="51" eb="53">
      <t>ホウホウ</t>
    </rPh>
    <phoneticPr fontId="1"/>
  </si>
  <si>
    <t>１　研究テーマ</t>
    <rPh sb="2" eb="4">
      <t>ケンキュウ</t>
    </rPh>
    <phoneticPr fontId="1"/>
  </si>
  <si>
    <t>２　テーマ設定の理由</t>
    <rPh sb="5" eb="7">
      <t>セッテイ</t>
    </rPh>
    <rPh sb="8" eb="10">
      <t>リユウ</t>
    </rPh>
    <phoneticPr fontId="1"/>
  </si>
  <si>
    <t>３　テーマに迫る具体的な視点</t>
    <rPh sb="6" eb="7">
      <t>セマ</t>
    </rPh>
    <rPh sb="8" eb="11">
      <t>グタイテキ</t>
    </rPh>
    <rPh sb="12" eb="14">
      <t>シテン</t>
    </rPh>
    <phoneticPr fontId="1"/>
  </si>
  <si>
    <t>５　令和６年度研究推進の内容</t>
    <rPh sb="2" eb="4">
      <t>レイワ</t>
    </rPh>
    <rPh sb="5" eb="7">
      <t>ネンド</t>
    </rPh>
    <rPh sb="7" eb="11">
      <t>ケンキュウスイシン</t>
    </rPh>
    <rPh sb="12" eb="14">
      <t>ナイヨウ</t>
    </rPh>
    <phoneticPr fontId="1"/>
  </si>
  <si>
    <t>　　（イ）　</t>
    <phoneticPr fontId="1"/>
  </si>
  <si>
    <t>令和６年度のテーマに迫る具体的研究推進の内容</t>
    <phoneticPr fontId="1"/>
  </si>
  <si>
    <t>　　（ア）　</t>
    <phoneticPr fontId="1"/>
  </si>
  <si>
    <t>令和６年度のテーマ</t>
  </si>
  <si>
    <t>令和６年度の研究成果及び課題</t>
    <rPh sb="0" eb="2">
      <t>レイワ</t>
    </rPh>
    <phoneticPr fontId="1"/>
  </si>
  <si>
    <t>　　（ウ）</t>
    <phoneticPr fontId="1"/>
  </si>
  <si>
    <t>R7</t>
    <phoneticPr fontId="1"/>
  </si>
  <si>
    <t>R8</t>
    <phoneticPr fontId="1"/>
  </si>
  <si>
    <t>R9</t>
    <phoneticPr fontId="1"/>
  </si>
  <si>
    <t>４　テーマを踏まえた研修の計画（令和７年度～令和９年度）</t>
    <rPh sb="6" eb="7">
      <t>フ</t>
    </rPh>
    <rPh sb="10" eb="12">
      <t>ケンシュウ</t>
    </rPh>
    <rPh sb="13" eb="15">
      <t>ケイカク</t>
    </rPh>
    <rPh sb="16" eb="18">
      <t>レイワ</t>
    </rPh>
    <rPh sb="19" eb="21">
      <t>ネンド</t>
    </rPh>
    <rPh sb="22" eb="24">
      <t>レイワ</t>
    </rPh>
    <rPh sb="25" eb="27">
      <t>ネンド</t>
    </rPh>
    <phoneticPr fontId="1"/>
  </si>
  <si>
    <t>研修の計画（テーマや研修内容など）</t>
    <rPh sb="0" eb="2">
      <t>ケンシュウ</t>
    </rPh>
    <rPh sb="3" eb="5">
      <t>ケイカク</t>
    </rPh>
    <rPh sb="10" eb="12">
      <t>ケンシュウ</t>
    </rPh>
    <rPh sb="12" eb="14">
      <t>ナイヨウ</t>
    </rPh>
    <phoneticPr fontId="1"/>
  </si>
  <si>
    <t>分科会・研究講座・静教研の発表等</t>
    <rPh sb="0" eb="3">
      <t>ブンカカイ</t>
    </rPh>
    <rPh sb="4" eb="8">
      <t>ケンキュウコウザ</t>
    </rPh>
    <rPh sb="9" eb="10">
      <t>セイ</t>
    </rPh>
    <rPh sb="10" eb="12">
      <t>キョウケン</t>
    </rPh>
    <rPh sb="13" eb="15">
      <t>ハッピョウ</t>
    </rPh>
    <rPh sb="15" eb="16">
      <t>トウ</t>
    </rPh>
    <phoneticPr fontId="1"/>
  </si>
  <si>
    <t>令和　７　年度</t>
    <rPh sb="0" eb="2">
      <t>レイワ</t>
    </rPh>
    <rPh sb="5" eb="7">
      <t>ネンド</t>
    </rPh>
    <phoneticPr fontId="1"/>
  </si>
  <si>
    <t>○　ミライムのファイル回収システムでの提出に御協力お願いいたします。</t>
    <rPh sb="11" eb="13">
      <t>カイシュウ</t>
    </rPh>
    <rPh sb="19" eb="21">
      <t>テイシュツ</t>
    </rPh>
    <rPh sb="22" eb="25">
      <t>ゴキョウリョク</t>
    </rPh>
    <rPh sb="26" eb="27">
      <t>ネガ</t>
    </rPh>
    <phoneticPr fontId="1"/>
  </si>
  <si>
    <t>　　研究所会計（兼子）へは、メッセージにて送付をお願いいたします。</t>
    <rPh sb="2" eb="5">
      <t>ケンキュウジョ</t>
    </rPh>
    <rPh sb="5" eb="7">
      <t>カイケイ</t>
    </rPh>
    <rPh sb="8" eb="10">
      <t>カネコ</t>
    </rPh>
    <rPh sb="21" eb="23">
      <t>ソウフ</t>
    </rPh>
    <rPh sb="25" eb="26">
      <t>ネガ</t>
    </rPh>
    <phoneticPr fontId="1"/>
  </si>
  <si>
    <t>小学校保健体育部</t>
    <rPh sb="0" eb="3">
      <t>ショウガッコウ</t>
    </rPh>
    <rPh sb="3" eb="5">
      <t>ホケン</t>
    </rPh>
    <rPh sb="5" eb="7">
      <t>タイイク</t>
    </rPh>
    <rPh sb="7" eb="8">
      <t>ブ</t>
    </rPh>
    <phoneticPr fontId="1"/>
  </si>
  <si>
    <t>杉本祐理</t>
    <rPh sb="0" eb="2">
      <t>スギモト</t>
    </rPh>
    <rPh sb="2" eb="3">
      <t>ユウ</t>
    </rPh>
    <rPh sb="3" eb="4">
      <t>リ</t>
    </rPh>
    <phoneticPr fontId="1"/>
  </si>
  <si>
    <t>（　 ○  ）</t>
    <phoneticPr fontId="1"/>
  </si>
  <si>
    <t>袋井市立笠原小学校</t>
    <rPh sb="0" eb="2">
      <t>フクロイ</t>
    </rPh>
    <rPh sb="2" eb="4">
      <t>シリツ</t>
    </rPh>
    <rPh sb="4" eb="6">
      <t>カサハラ</t>
    </rPh>
    <rPh sb="6" eb="9">
      <t>ショウガッコウ</t>
    </rPh>
    <phoneticPr fontId="1"/>
  </si>
  <si>
    <t>袋井市立今井小学校</t>
    <rPh sb="0" eb="2">
      <t>フクロイ</t>
    </rPh>
    <rPh sb="2" eb="4">
      <t>シリツ</t>
    </rPh>
    <rPh sb="4" eb="6">
      <t>イマイ</t>
    </rPh>
    <rPh sb="6" eb="9">
      <t>ショウガッコウ</t>
    </rPh>
    <phoneticPr fontId="1"/>
  </si>
  <si>
    <t>③希望日　（　　　　７月　　　31日）　　　　　</t>
    <rPh sb="1" eb="4">
      <t>キボウビ</t>
    </rPh>
    <rPh sb="11" eb="12">
      <t>ツキ</t>
    </rPh>
    <rPh sb="17" eb="18">
      <t>ヒ</t>
    </rPh>
    <phoneticPr fontId="1"/>
  </si>
  <si>
    <t>笠原コミュニティセンター</t>
    <rPh sb="0" eb="2">
      <t>カサハラ</t>
    </rPh>
    <phoneticPr fontId="1"/>
  </si>
  <si>
    <t>今井コミュニティセンター</t>
    <rPh sb="0" eb="2">
      <t>イマイ</t>
    </rPh>
    <phoneticPr fontId="1"/>
  </si>
  <si>
    <t>②　希望日　　（　　　７月　　31日）　</t>
    <rPh sb="2" eb="4">
      <t>キボウ</t>
    </rPh>
    <rPh sb="4" eb="5">
      <t>ヒ</t>
    </rPh>
    <rPh sb="12" eb="13">
      <t>ツキ</t>
    </rPh>
    <rPh sb="17" eb="18">
      <t>ヒ</t>
    </rPh>
    <phoneticPr fontId="1"/>
  </si>
  <si>
    <t>講師（静岡産業大学　浦野裕貴氏を予定）をお呼びして、器械運動についての講演や実技を行っていただくことを検討している。</t>
    <rPh sb="0" eb="2">
      <t>コウシ</t>
    </rPh>
    <rPh sb="3" eb="5">
      <t>シズオカ</t>
    </rPh>
    <rPh sb="5" eb="7">
      <t>サンギョウ</t>
    </rPh>
    <rPh sb="7" eb="9">
      <t>ダイガク</t>
    </rPh>
    <rPh sb="10" eb="12">
      <t>ウラノ</t>
    </rPh>
    <rPh sb="12" eb="13">
      <t>ユウ</t>
    </rPh>
    <rPh sb="13" eb="14">
      <t>キ</t>
    </rPh>
    <rPh sb="14" eb="15">
      <t>シ</t>
    </rPh>
    <rPh sb="16" eb="18">
      <t>ヨテイ</t>
    </rPh>
    <rPh sb="21" eb="22">
      <t>ヨ</t>
    </rPh>
    <rPh sb="26" eb="28">
      <t>キカイ</t>
    </rPh>
    <rPh sb="28" eb="30">
      <t>ウンドウ</t>
    </rPh>
    <rPh sb="35" eb="37">
      <t>コウエン</t>
    </rPh>
    <rPh sb="38" eb="40">
      <t>ジツギ</t>
    </rPh>
    <rPh sb="41" eb="42">
      <t>オコナ</t>
    </rPh>
    <rPh sb="51" eb="53">
      <t>ケントウ</t>
    </rPh>
    <phoneticPr fontId="1"/>
  </si>
  <si>
    <t>来年度もとても暑い中での研修会となることが考えられます。空調設備があり、大人数で実技をともなった研修を行うことができる会場を探している。事務局からも会場についての情報をいただきたいです。</t>
    <rPh sb="0" eb="3">
      <t>ライネンド</t>
    </rPh>
    <rPh sb="7" eb="8">
      <t>アツ</t>
    </rPh>
    <rPh sb="9" eb="10">
      <t>ナカ</t>
    </rPh>
    <rPh sb="12" eb="15">
      <t>ケンシュウカイ</t>
    </rPh>
    <rPh sb="21" eb="22">
      <t>カンガ</t>
    </rPh>
    <rPh sb="28" eb="30">
      <t>クウチョウ</t>
    </rPh>
    <rPh sb="30" eb="32">
      <t>セツビ</t>
    </rPh>
    <rPh sb="36" eb="39">
      <t>オオニンズウ</t>
    </rPh>
    <rPh sb="40" eb="42">
      <t>ジツギ</t>
    </rPh>
    <rPh sb="48" eb="50">
      <t>ケンシュウ</t>
    </rPh>
    <rPh sb="51" eb="52">
      <t>オコナ</t>
    </rPh>
    <rPh sb="59" eb="61">
      <t>カイジョウ</t>
    </rPh>
    <rPh sb="62" eb="63">
      <t>サガ</t>
    </rPh>
    <rPh sb="68" eb="70">
      <t>ジム</t>
    </rPh>
    <rPh sb="70" eb="71">
      <t>キョク</t>
    </rPh>
    <rPh sb="74" eb="76">
      <t>カイジョウ</t>
    </rPh>
    <rPh sb="81" eb="83">
      <t>ジョウホウ</t>
    </rPh>
    <phoneticPr fontId="1"/>
  </si>
  <si>
    <t>４/11</t>
    <phoneticPr fontId="1"/>
  </si>
  <si>
    <t>５/7</t>
    <phoneticPr fontId="1"/>
  </si>
  <si>
    <t>５/23</t>
    <phoneticPr fontId="1"/>
  </si>
  <si>
    <t>６/11</t>
    <phoneticPr fontId="1"/>
  </si>
  <si>
    <t>７/４</t>
    <phoneticPr fontId="1"/>
  </si>
  <si>
    <t>８/１</t>
    <phoneticPr fontId="1"/>
  </si>
  <si>
    <t>10/31</t>
    <phoneticPr fontId="1"/>
  </si>
  <si>
    <t>木</t>
    <rPh sb="0" eb="1">
      <t>モク</t>
    </rPh>
    <phoneticPr fontId="1"/>
  </si>
  <si>
    <t>火</t>
    <rPh sb="0" eb="1">
      <t>カ</t>
    </rPh>
    <phoneticPr fontId="1"/>
  </si>
  <si>
    <t>7/30</t>
    <phoneticPr fontId="1"/>
  </si>
  <si>
    <t>11/12</t>
    <phoneticPr fontId="1"/>
  </si>
  <si>
    <t>２/６</t>
    <phoneticPr fontId="1"/>
  </si>
  <si>
    <t>第１回理事会</t>
  </si>
  <si>
    <t>専門部会　総会</t>
  </si>
  <si>
    <t>専門部会</t>
  </si>
  <si>
    <t>磐周教研（研究講座）</t>
    <phoneticPr fontId="1"/>
  </si>
  <si>
    <t>専門部会　 第２回理事会</t>
    <rPh sb="3" eb="4">
      <t>カイ</t>
    </rPh>
    <phoneticPr fontId="1"/>
  </si>
  <si>
    <t>専門部会　総会</t>
    <phoneticPr fontId="1"/>
  </si>
  <si>
    <t>第３回理事会</t>
    <phoneticPr fontId="1"/>
  </si>
  <si>
    <t>体育指導力アップ研修会</t>
    <phoneticPr fontId="1"/>
  </si>
  <si>
    <t>磐周教育研究所</t>
    <rPh sb="0" eb="7">
      <t>バンシュウキョウイクケンキュウジョ</t>
    </rPh>
    <phoneticPr fontId="1"/>
  </si>
  <si>
    <t>山名小学校</t>
    <rPh sb="0" eb="2">
      <t>ヤマナ</t>
    </rPh>
    <rPh sb="2" eb="3">
      <t>ショウ</t>
    </rPh>
    <rPh sb="3" eb="5">
      <t>ガッコウ</t>
    </rPh>
    <phoneticPr fontId="1"/>
  </si>
  <si>
    <t>今井小学校</t>
    <rPh sb="0" eb="2">
      <t>イマイ</t>
    </rPh>
    <rPh sb="2" eb="5">
      <t>ショウガッコウ</t>
    </rPh>
    <phoneticPr fontId="1"/>
  </si>
  <si>
    <t>今井小学校
今井コミュニティセンター</t>
    <rPh sb="0" eb="2">
      <t>イマイ</t>
    </rPh>
    <rPh sb="2" eb="5">
      <t>ショウガッコウ</t>
    </rPh>
    <rPh sb="6" eb="8">
      <t>イマイ</t>
    </rPh>
    <phoneticPr fontId="1"/>
  </si>
  <si>
    <t>・研究集会は、今井小学校の教室を４教室お借りして、リモート形式で実施した。実践発表や各教室での協議はスムーズに行うことができたが、質疑応答を行うことに課題があった。各教室からの質問を十分に聞くことができなかったため、来年度の課題としていきたい。
・研究講座は、今井コミュニティセンターの多目的室をお借りして、実技形式で行った。参加人数が６０名程度だったことと、実技内容が「体づくり運動」だったこともあり、狭めの多目的室でも研修を行うことができた。しかし、「ボールが使えない」や「体育館ではないため場所を十分に確保できない」などの制限があったため、研修の内容によっては利用することができない。熱中症の対策をしつつ、実技を行うことができる会場を探すことは今後の課題と考える。
・各小委員会では、先生方の体育授業や学校活動の助けとなることができるように、各部で資料を作成したり、情報を発信したりした。</t>
    <rPh sb="1" eb="3">
      <t>ケンキュウ</t>
    </rPh>
    <rPh sb="3" eb="5">
      <t>シュウカイ</t>
    </rPh>
    <rPh sb="7" eb="9">
      <t>イマイ</t>
    </rPh>
    <rPh sb="9" eb="12">
      <t>ショウガッコウ</t>
    </rPh>
    <rPh sb="13" eb="15">
      <t>キョウシツ</t>
    </rPh>
    <rPh sb="17" eb="19">
      <t>キョウシツ</t>
    </rPh>
    <rPh sb="20" eb="21">
      <t>カ</t>
    </rPh>
    <rPh sb="29" eb="31">
      <t>ケイシキ</t>
    </rPh>
    <rPh sb="32" eb="34">
      <t>ジッシ</t>
    </rPh>
    <rPh sb="37" eb="39">
      <t>ジッセン</t>
    </rPh>
    <rPh sb="39" eb="41">
      <t>ハッピョウ</t>
    </rPh>
    <rPh sb="42" eb="45">
      <t>カクキョウシツ</t>
    </rPh>
    <rPh sb="47" eb="49">
      <t>キョウギ</t>
    </rPh>
    <rPh sb="55" eb="56">
      <t>オコナ</t>
    </rPh>
    <rPh sb="65" eb="67">
      <t>シツギ</t>
    </rPh>
    <rPh sb="67" eb="69">
      <t>オウトウ</t>
    </rPh>
    <rPh sb="70" eb="71">
      <t>オコナ</t>
    </rPh>
    <rPh sb="75" eb="77">
      <t>カダイ</t>
    </rPh>
    <rPh sb="82" eb="85">
      <t>カクキョウシツ</t>
    </rPh>
    <rPh sb="88" eb="90">
      <t>シツモン</t>
    </rPh>
    <rPh sb="91" eb="93">
      <t>ジュウブン</t>
    </rPh>
    <rPh sb="94" eb="95">
      <t>キ</t>
    </rPh>
    <rPh sb="108" eb="111">
      <t>ライネンド</t>
    </rPh>
    <rPh sb="112" eb="114">
      <t>カダイ</t>
    </rPh>
    <rPh sb="124" eb="126">
      <t>ケンキュウ</t>
    </rPh>
    <rPh sb="126" eb="128">
      <t>コウザ</t>
    </rPh>
    <rPh sb="130" eb="132">
      <t>イマイ</t>
    </rPh>
    <rPh sb="143" eb="146">
      <t>タモクテキ</t>
    </rPh>
    <rPh sb="146" eb="147">
      <t>シツ</t>
    </rPh>
    <rPh sb="149" eb="150">
      <t>カ</t>
    </rPh>
    <rPh sb="154" eb="156">
      <t>ジツギ</t>
    </rPh>
    <rPh sb="156" eb="158">
      <t>ケイシキ</t>
    </rPh>
    <rPh sb="159" eb="160">
      <t>オコナ</t>
    </rPh>
    <rPh sb="163" eb="165">
      <t>サンカ</t>
    </rPh>
    <rPh sb="165" eb="167">
      <t>ニンズウ</t>
    </rPh>
    <rPh sb="170" eb="171">
      <t>メイ</t>
    </rPh>
    <rPh sb="171" eb="173">
      <t>テイド</t>
    </rPh>
    <rPh sb="180" eb="182">
      <t>ジツギ</t>
    </rPh>
    <rPh sb="182" eb="184">
      <t>ナイヨウ</t>
    </rPh>
    <rPh sb="186" eb="187">
      <t>カラダ</t>
    </rPh>
    <rPh sb="190" eb="192">
      <t>ウンドウ</t>
    </rPh>
    <rPh sb="202" eb="203">
      <t>セマ</t>
    </rPh>
    <rPh sb="205" eb="208">
      <t>タモクテキ</t>
    </rPh>
    <rPh sb="208" eb="209">
      <t>シツ</t>
    </rPh>
    <rPh sb="211" eb="213">
      <t>ケンシュウ</t>
    </rPh>
    <rPh sb="214" eb="215">
      <t>オコナ</t>
    </rPh>
    <rPh sb="232" eb="233">
      <t>ツカ</t>
    </rPh>
    <rPh sb="239" eb="242">
      <t>タイイクカン</t>
    </rPh>
    <rPh sb="248" eb="250">
      <t>バショ</t>
    </rPh>
    <rPh sb="251" eb="253">
      <t>ジュウブン</t>
    </rPh>
    <rPh sb="254" eb="256">
      <t>カクホ</t>
    </rPh>
    <rPh sb="264" eb="266">
      <t>セイゲン</t>
    </rPh>
    <rPh sb="273" eb="275">
      <t>ケンシュウ</t>
    </rPh>
    <rPh sb="276" eb="278">
      <t>ナイヨウ</t>
    </rPh>
    <rPh sb="283" eb="285">
      <t>リヨウ</t>
    </rPh>
    <rPh sb="295" eb="297">
      <t>ネッチュウ</t>
    </rPh>
    <rPh sb="297" eb="298">
      <t>ショウ</t>
    </rPh>
    <rPh sb="299" eb="301">
      <t>タイサク</t>
    </rPh>
    <rPh sb="306" eb="308">
      <t>ジツギ</t>
    </rPh>
    <rPh sb="309" eb="310">
      <t>オコナ</t>
    </rPh>
    <rPh sb="317" eb="319">
      <t>カイジョウ</t>
    </rPh>
    <rPh sb="320" eb="321">
      <t>サガ</t>
    </rPh>
    <rPh sb="325" eb="327">
      <t>コンゴ</t>
    </rPh>
    <rPh sb="328" eb="330">
      <t>カダイ</t>
    </rPh>
    <rPh sb="331" eb="332">
      <t>カンガ</t>
    </rPh>
    <rPh sb="337" eb="338">
      <t>カク</t>
    </rPh>
    <rPh sb="338" eb="339">
      <t>ショウ</t>
    </rPh>
    <rPh sb="339" eb="342">
      <t>イインカイ</t>
    </rPh>
    <rPh sb="345" eb="348">
      <t>センセイガタ</t>
    </rPh>
    <rPh sb="349" eb="351">
      <t>タイイク</t>
    </rPh>
    <rPh sb="351" eb="353">
      <t>ジュギョウ</t>
    </rPh>
    <rPh sb="354" eb="356">
      <t>ガッコウ</t>
    </rPh>
    <rPh sb="356" eb="358">
      <t>カツドウ</t>
    </rPh>
    <rPh sb="359" eb="360">
      <t>ダス</t>
    </rPh>
    <rPh sb="374" eb="375">
      <t>カク</t>
    </rPh>
    <rPh sb="375" eb="376">
      <t>ブ</t>
    </rPh>
    <rPh sb="377" eb="379">
      <t>シリョウ</t>
    </rPh>
    <rPh sb="380" eb="382">
      <t>サクセイ</t>
    </rPh>
    <rPh sb="386" eb="388">
      <t>ジョウホウ</t>
    </rPh>
    <rPh sb="389" eb="391">
      <t>ハッシン</t>
    </rPh>
    <phoneticPr fontId="1"/>
  </si>
  <si>
    <t>R7の成果を考慮して決定する</t>
    <rPh sb="3" eb="5">
      <t>セイカ</t>
    </rPh>
    <rPh sb="6" eb="8">
      <t>コウリョ</t>
    </rPh>
    <rPh sb="10" eb="12">
      <t>ケッテイ</t>
    </rPh>
    <phoneticPr fontId="1"/>
  </si>
  <si>
    <t>R8の成果を考慮して決定する</t>
    <rPh sb="3" eb="5">
      <t>セイカ</t>
    </rPh>
    <rPh sb="6" eb="8">
      <t>コウリョ</t>
    </rPh>
    <rPh sb="10" eb="12">
      <t>ケッテイ</t>
    </rPh>
    <phoneticPr fontId="1"/>
  </si>
  <si>
    <t>○「分かる」「できる」楽しさを実感できる子を目指す
○「見付ける、考える、伝える」楽しさを実感する子を目指す
○「自分から」運動する子を目指す</t>
    <rPh sb="2" eb="3">
      <t>ワ</t>
    </rPh>
    <rPh sb="11" eb="12">
      <t>タノ</t>
    </rPh>
    <rPh sb="15" eb="17">
      <t>ジッカン</t>
    </rPh>
    <rPh sb="20" eb="21">
      <t>コ</t>
    </rPh>
    <rPh sb="22" eb="24">
      <t>メザ</t>
    </rPh>
    <rPh sb="28" eb="30">
      <t>ミツ</t>
    </rPh>
    <rPh sb="33" eb="34">
      <t>カンガ</t>
    </rPh>
    <rPh sb="37" eb="38">
      <t>ツタ</t>
    </rPh>
    <rPh sb="41" eb="42">
      <t>タノ</t>
    </rPh>
    <rPh sb="45" eb="47">
      <t>ジッカン</t>
    </rPh>
    <rPh sb="49" eb="50">
      <t>コ</t>
    </rPh>
    <rPh sb="51" eb="53">
      <t>メザ</t>
    </rPh>
    <rPh sb="57" eb="59">
      <t>ジブン</t>
    </rPh>
    <rPh sb="62" eb="64">
      <t>ウンドウ</t>
    </rPh>
    <rPh sb="66" eb="67">
      <t>コ</t>
    </rPh>
    <rPh sb="68" eb="70">
      <t>メザ</t>
    </rPh>
    <phoneticPr fontId="1"/>
  </si>
  <si>
    <t>・地区研修において、教員同士の情報交換を行ったり、講師をお呼びして実技を通した研修を行ったりした。
・夏の磐周教研では、実践発表と情報交換を行ったり、講師をお呼びして実技を通して研修を行ったりした。
・個人研修のまとめを作成することで、教員一人ひとりがテーマや、目指す子ども像をもって体育授業に取り組めるようにした。</t>
    <rPh sb="1" eb="3">
      <t>チク</t>
    </rPh>
    <rPh sb="3" eb="5">
      <t>ケンシュウ</t>
    </rPh>
    <rPh sb="10" eb="12">
      <t>キョウイン</t>
    </rPh>
    <rPh sb="12" eb="14">
      <t>ドウシ</t>
    </rPh>
    <rPh sb="15" eb="17">
      <t>ジョウホウ</t>
    </rPh>
    <rPh sb="17" eb="19">
      <t>コウカン</t>
    </rPh>
    <rPh sb="20" eb="21">
      <t>オコナ</t>
    </rPh>
    <rPh sb="25" eb="27">
      <t>コウシ</t>
    </rPh>
    <rPh sb="29" eb="30">
      <t>ヨ</t>
    </rPh>
    <rPh sb="33" eb="35">
      <t>ジツギ</t>
    </rPh>
    <rPh sb="36" eb="37">
      <t>トオ</t>
    </rPh>
    <rPh sb="39" eb="41">
      <t>ケンシュウ</t>
    </rPh>
    <rPh sb="42" eb="43">
      <t>オコナ</t>
    </rPh>
    <rPh sb="51" eb="52">
      <t>ナツ</t>
    </rPh>
    <rPh sb="53" eb="55">
      <t>バンシュウ</t>
    </rPh>
    <rPh sb="55" eb="57">
      <t>キョウケン</t>
    </rPh>
    <rPh sb="60" eb="62">
      <t>ジッセン</t>
    </rPh>
    <rPh sb="62" eb="64">
      <t>ハッピョウ</t>
    </rPh>
    <rPh sb="65" eb="67">
      <t>ジョウホウ</t>
    </rPh>
    <rPh sb="67" eb="69">
      <t>コウカン</t>
    </rPh>
    <rPh sb="70" eb="71">
      <t>オコナ</t>
    </rPh>
    <rPh sb="75" eb="77">
      <t>コウシ</t>
    </rPh>
    <rPh sb="79" eb="80">
      <t>ヨ</t>
    </rPh>
    <rPh sb="83" eb="85">
      <t>ジツギ</t>
    </rPh>
    <rPh sb="86" eb="87">
      <t>トオ</t>
    </rPh>
    <rPh sb="89" eb="91">
      <t>ケンシュウ</t>
    </rPh>
    <rPh sb="92" eb="93">
      <t>オコナ</t>
    </rPh>
    <rPh sb="101" eb="103">
      <t>コジン</t>
    </rPh>
    <rPh sb="103" eb="105">
      <t>ケンシュウ</t>
    </rPh>
    <rPh sb="110" eb="112">
      <t>サクセイ</t>
    </rPh>
    <rPh sb="118" eb="120">
      <t>キョウイン</t>
    </rPh>
    <rPh sb="120" eb="122">
      <t>ヒトリ</t>
    </rPh>
    <rPh sb="131" eb="133">
      <t>メザ</t>
    </rPh>
    <rPh sb="134" eb="135">
      <t>コ</t>
    </rPh>
    <rPh sb="137" eb="138">
      <t>ゾウ</t>
    </rPh>
    <rPh sb="142" eb="144">
      <t>タイイク</t>
    </rPh>
    <rPh sb="144" eb="146">
      <t>ジュギョウ</t>
    </rPh>
    <rPh sb="147" eb="148">
      <t>ト</t>
    </rPh>
    <rPh sb="149" eb="150">
      <t>ク</t>
    </rPh>
    <phoneticPr fontId="1"/>
  </si>
  <si>
    <t>「分かる」「できる」楽しさを実感させ、豊かなスポーツライフを実現する基礎を培う体育授業</t>
    <rPh sb="1" eb="2">
      <t>ブン</t>
    </rPh>
    <rPh sb="10" eb="11">
      <t>タノ</t>
    </rPh>
    <rPh sb="14" eb="16">
      <t>ジッカン</t>
    </rPh>
    <rPh sb="19" eb="20">
      <t>ユタ</t>
    </rPh>
    <rPh sb="30" eb="32">
      <t>ジツゲン</t>
    </rPh>
    <rPh sb="34" eb="36">
      <t>キソ</t>
    </rPh>
    <rPh sb="37" eb="38">
      <t>ツチカ</t>
    </rPh>
    <rPh sb="39" eb="41">
      <t>タイイク</t>
    </rPh>
    <rPh sb="41" eb="43">
      <t>ジュギョウ</t>
    </rPh>
    <phoneticPr fontId="1"/>
  </si>
  <si>
    <t>　この研修テーマが令和７年度で６年目となる。昨年度の夏季研修会研究集会では、ICTを使った実践が紹介された。「できる」だけではなく、「分かる」にも焦点が当てられた実践であり、研修部が目指す体育授業の具体が少し見えてきたように感じた。また、技能だけでなく、知識や思考・判断力も含めた、新学習指導要領に即した研修テーマとなっているため、このテーマで研修を進め、磐周の子供たちの体育の力を高められる指導力を追求していきたい。</t>
    <rPh sb="67" eb="68">
      <t>ブン</t>
    </rPh>
    <rPh sb="76" eb="77">
      <t>ア</t>
    </rPh>
    <phoneticPr fontId="1"/>
  </si>
  <si>
    <t>「分かる」「できる」楽しさを実感し、豊かなスポーツライフを実現する基礎を培う体育授業</t>
    <rPh sb="1" eb="2">
      <t>ブン</t>
    </rPh>
    <rPh sb="10" eb="11">
      <t>タノ</t>
    </rPh>
    <rPh sb="14" eb="16">
      <t>ジッカン</t>
    </rPh>
    <rPh sb="18" eb="19">
      <t>ユタ</t>
    </rPh>
    <rPh sb="29" eb="31">
      <t>ジツゲン</t>
    </rPh>
    <rPh sb="33" eb="35">
      <t>キソ</t>
    </rPh>
    <rPh sb="36" eb="37">
      <t>ツチカ</t>
    </rPh>
    <rPh sb="38" eb="40">
      <t>タイイク</t>
    </rPh>
    <rPh sb="40" eb="42">
      <t>ジュギョウ</t>
    </rPh>
    <phoneticPr fontId="1"/>
  </si>
  <si>
    <t>「分かる」「できる」楽しさを実感させ、豊かなスポーツライフを実現する基礎を培う体育授業</t>
    <rPh sb="1" eb="2">
      <t>ブン</t>
    </rPh>
    <phoneticPr fontId="1"/>
  </si>
  <si>
    <t>分科会：実践発表
研究講座：講師を派遣し講演を行う
静教研：発表予定</t>
    <rPh sb="0" eb="3">
      <t>ブンカカイ</t>
    </rPh>
    <rPh sb="4" eb="6">
      <t>ジッセン</t>
    </rPh>
    <rPh sb="6" eb="8">
      <t>ハッピョウ</t>
    </rPh>
    <rPh sb="9" eb="11">
      <t>ケンキュウ</t>
    </rPh>
    <rPh sb="11" eb="13">
      <t>コウザ</t>
    </rPh>
    <rPh sb="14" eb="16">
      <t>コウシ</t>
    </rPh>
    <rPh sb="17" eb="19">
      <t>ハケン</t>
    </rPh>
    <rPh sb="20" eb="22">
      <t>コウエン</t>
    </rPh>
    <rPh sb="23" eb="24">
      <t>オコナ</t>
    </rPh>
    <rPh sb="26" eb="27">
      <t>セイ</t>
    </rPh>
    <rPh sb="27" eb="28">
      <t>キョウ</t>
    </rPh>
    <rPh sb="28" eb="29">
      <t>ケン</t>
    </rPh>
    <rPh sb="30" eb="32">
      <t>ハッピョウ</t>
    </rPh>
    <rPh sb="32" eb="34">
      <t>ヨテイ</t>
    </rPh>
    <phoneticPr fontId="1"/>
  </si>
  <si>
    <t>分科会：実践発表
研究講座：講師を派遣し講演を行う
静教研：なし</t>
    <rPh sb="0" eb="3">
      <t>ブンカカイ</t>
    </rPh>
    <rPh sb="4" eb="6">
      <t>ジッセン</t>
    </rPh>
    <rPh sb="6" eb="8">
      <t>ハッピョウ</t>
    </rPh>
    <rPh sb="9" eb="11">
      <t>ケンキュウ</t>
    </rPh>
    <rPh sb="11" eb="13">
      <t>コウザ</t>
    </rPh>
    <rPh sb="14" eb="16">
      <t>コウシ</t>
    </rPh>
    <rPh sb="17" eb="19">
      <t>ハケン</t>
    </rPh>
    <rPh sb="20" eb="22">
      <t>コウエン</t>
    </rPh>
    <rPh sb="23" eb="24">
      <t>オコナ</t>
    </rPh>
    <rPh sb="26" eb="27">
      <t>セイ</t>
    </rPh>
    <rPh sb="27" eb="28">
      <t>キョウ</t>
    </rPh>
    <rPh sb="28" eb="29">
      <t>ケン</t>
    </rPh>
    <phoneticPr fontId="1"/>
  </si>
  <si>
    <r>
      <t>＜教職員の実践力向上＞</t>
    </r>
    <r>
      <rPr>
        <sz val="10"/>
        <rFont val="ＭＳ Ｐゴシック"/>
        <family val="3"/>
        <charset val="128"/>
      </rPr>
      <t>※教員に身に付いた見方・考え方など</t>
    </r>
    <r>
      <rPr>
        <sz val="11"/>
        <rFont val="ＭＳ Ｐゴシック"/>
        <family val="3"/>
        <charset val="128"/>
      </rPr>
      <t xml:space="preserve">
・体育授業の中でICTをどのように活用していくことができるのかについて、実践発表や協議を行うことを通して、知　ることができた。
・ICTの特徴を理解して、体育のどの単元で効果的に活用することができるのかを考えることができた。</t>
    </r>
    <rPh sb="1" eb="3">
      <t>キョウショク</t>
    </rPh>
    <rPh sb="3" eb="4">
      <t>イン</t>
    </rPh>
    <rPh sb="5" eb="8">
      <t>ジッセンリョク</t>
    </rPh>
    <rPh sb="8" eb="10">
      <t>コウジョウ</t>
    </rPh>
    <rPh sb="30" eb="32">
      <t>タイイク</t>
    </rPh>
    <rPh sb="32" eb="34">
      <t>ジュギョウ</t>
    </rPh>
    <rPh sb="35" eb="36">
      <t>ナカ</t>
    </rPh>
    <rPh sb="46" eb="48">
      <t>カツヨウ</t>
    </rPh>
    <rPh sb="65" eb="67">
      <t>ジッセン</t>
    </rPh>
    <rPh sb="67" eb="69">
      <t>ハッピョウ</t>
    </rPh>
    <rPh sb="70" eb="72">
      <t>キョウギ</t>
    </rPh>
    <rPh sb="73" eb="74">
      <t>オコナ</t>
    </rPh>
    <rPh sb="78" eb="79">
      <t>トオ</t>
    </rPh>
    <rPh sb="82" eb="83">
      <t>シ</t>
    </rPh>
    <rPh sb="98" eb="100">
      <t>トクチョウ</t>
    </rPh>
    <rPh sb="101" eb="103">
      <t>リカイ</t>
    </rPh>
    <rPh sb="106" eb="108">
      <t>タイイク</t>
    </rPh>
    <rPh sb="111" eb="113">
      <t>タンゲン</t>
    </rPh>
    <rPh sb="114" eb="117">
      <t>コウカテキ</t>
    </rPh>
    <rPh sb="118" eb="120">
      <t>カツヨウ</t>
    </rPh>
    <rPh sb="131" eb="132">
      <t>カンガ</t>
    </rPh>
    <phoneticPr fontId="1"/>
  </si>
  <si>
    <r>
      <t>＜子どもの姿の変容＞※</t>
    </r>
    <r>
      <rPr>
        <sz val="10"/>
        <rFont val="ＭＳ Ｐゴシック"/>
        <family val="3"/>
        <charset val="128"/>
      </rPr>
      <t>どのような手立てを講じたら、どんな力が付いたか。（どんな姿が見られたか。）</t>
    </r>
    <r>
      <rPr>
        <sz val="11"/>
        <rFont val="ＭＳ Ｐゴシック"/>
        <family val="3"/>
        <charset val="128"/>
      </rPr>
      <t xml:space="preserve">
・マット運動において、どんなことができたら「できた」になるのかを表にして子どもに示した。このことにより、子どもの実態に応じた「できた」を感じられるマット授業を行うことができた。
・ICTを活用して自分の運動の姿を撮影し、お手本と比べながら動画を見たことで、自分ができていることやできていないことに気付くことができた。このことに気付いたことで、どんな場で活動することが効果的なのかを考えて運動に取り組むことができた。</t>
    </r>
    <rPh sb="1" eb="2">
      <t>コ</t>
    </rPh>
    <rPh sb="5" eb="6">
      <t>スガタ</t>
    </rPh>
    <rPh sb="7" eb="9">
      <t>ヘンヨウ</t>
    </rPh>
    <rPh sb="53" eb="55">
      <t>ウンドウ</t>
    </rPh>
    <rPh sb="81" eb="82">
      <t>ヒョウ</t>
    </rPh>
    <rPh sb="85" eb="86">
      <t>コ</t>
    </rPh>
    <rPh sb="89" eb="90">
      <t>シメ</t>
    </rPh>
    <rPh sb="101" eb="102">
      <t>コ</t>
    </rPh>
    <rPh sb="105" eb="107">
      <t>ジッタイ</t>
    </rPh>
    <rPh sb="108" eb="109">
      <t>オウ</t>
    </rPh>
    <rPh sb="117" eb="118">
      <t>カン</t>
    </rPh>
    <rPh sb="125" eb="127">
      <t>ジュギョウ</t>
    </rPh>
    <rPh sb="128" eb="129">
      <t>オコナ</t>
    </rPh>
    <rPh sb="143" eb="145">
      <t>カツヨウ</t>
    </rPh>
    <rPh sb="147" eb="149">
      <t>ジブン</t>
    </rPh>
    <rPh sb="150" eb="152">
      <t>ウンドウ</t>
    </rPh>
    <rPh sb="153" eb="154">
      <t>スガタ</t>
    </rPh>
    <rPh sb="155" eb="157">
      <t>サツエイ</t>
    </rPh>
    <rPh sb="160" eb="162">
      <t>テホン</t>
    </rPh>
    <rPh sb="163" eb="164">
      <t>クラ</t>
    </rPh>
    <rPh sb="168" eb="170">
      <t>ドウガ</t>
    </rPh>
    <rPh sb="171" eb="172">
      <t>ミ</t>
    </rPh>
    <rPh sb="177" eb="179">
      <t>ジブン</t>
    </rPh>
    <rPh sb="197" eb="199">
      <t>キヅ</t>
    </rPh>
    <rPh sb="212" eb="214">
      <t>キヅ</t>
    </rPh>
    <rPh sb="223" eb="224">
      <t>バ</t>
    </rPh>
    <rPh sb="225" eb="227">
      <t>カツドウ</t>
    </rPh>
    <rPh sb="232" eb="235">
      <t>コウカテキ</t>
    </rPh>
    <rPh sb="239" eb="240">
      <t>カンガ</t>
    </rPh>
    <rPh sb="242" eb="244">
      <t>ウンドウ</t>
    </rPh>
    <rPh sb="245" eb="246">
      <t>ト</t>
    </rPh>
    <rPh sb="247" eb="248">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</si>
</sst>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平&quot;&quot;成&quot;&quot; &quot;#"/>
    <numFmt numFmtId="177" formatCode="#&quot;人&quot;"/>
  </numFmts>
  <fonts count="25" x14ac:knownFonts="1">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11"/>
      <color indexed="9"/>
      <name val="ＭＳ Ｐゴシック"/>
      <family val="3"/>
      <charset val="128"/>
    </font>
    <font>
      <sz val="12"/>
      <name val="ＭＳ Ｐゴシック"/>
      <family val="3"/>
      <charset val="128"/>
    </font>
    <font>
      <sz val="10"/>
      <color indexed="8"/>
      <name val="ＭＳ 明朝"/>
      <family val="1"/>
      <charset val="128"/>
    </font>
    <font>
      <sz val="11"/>
      <name val="ＭＳ 明朝"/>
      <family val="1"/>
      <charset val="128"/>
    </font>
    <font>
      <b/>
      <sz val="11"/>
      <name val="ＭＳ 明朝"/>
      <family val="1"/>
      <charset val="128"/>
    </font>
    <font>
      <b/>
      <sz val="11"/>
      <color indexed="8"/>
      <name val="ＭＳ 明朝"/>
      <family val="1"/>
      <charset val="128"/>
    </font>
    <font>
      <u/>
      <sz val="12"/>
      <color indexed="8"/>
      <name val="ＭＳ 明朝"/>
      <family val="1"/>
      <charset val="128"/>
    </font>
    <font>
      <sz val="18"/>
      <name val="ＭＳ Ｐゴシック"/>
      <family val="3"/>
      <charset val="128"/>
    </font>
    <font>
      <b/>
      <sz val="11"/>
      <name val="ＭＳ Ｐゴシック"/>
      <family val="3"/>
      <charset val="128"/>
    </font>
    <font>
      <b/>
      <sz val="12"/>
      <name val="ＭＳ Ｐゴシック"/>
      <family val="3"/>
      <charset val="128"/>
    </font>
    <font>
      <sz val="10"/>
      <name val="ＭＳ 明朝"/>
      <family val="1"/>
      <charset val="128"/>
    </font>
    <font>
      <sz val="11"/>
      <color indexed="8"/>
      <name val="ＭＳ 明朝"/>
      <family val="1"/>
      <charset val="128"/>
    </font>
    <font>
      <b/>
      <sz val="11"/>
      <name val="ＭＳ ゴシック"/>
      <family val="3"/>
      <charset val="128"/>
    </font>
    <font>
      <sz val="12"/>
      <color indexed="8"/>
      <name val="ＭＳ 明朝"/>
      <family val="1"/>
      <charset val="128"/>
    </font>
    <font>
      <sz val="10.5"/>
      <color indexed="8"/>
      <name val="ＭＳ 明朝"/>
      <family val="1"/>
      <charset val="128"/>
    </font>
    <font>
      <sz val="10.5"/>
      <name val="ＭＳ 明朝"/>
      <family val="1"/>
      <charset val="128"/>
    </font>
    <font>
      <sz val="10"/>
      <color rgb="FF0070C0"/>
      <name val="ＭＳ 明朝"/>
      <family val="1"/>
      <charset val="128"/>
    </font>
    <font>
      <b/>
      <sz val="10"/>
      <color rgb="FFFF0000"/>
      <name val="ＭＳ 明朝"/>
      <family val="1"/>
      <charset val="128"/>
    </font>
    <font>
      <sz val="14"/>
      <name val="ＭＳ Ｐゴシック"/>
      <family val="3"/>
      <charset val="128"/>
    </font>
    <font>
      <sz val="8"/>
      <name val="ＭＳ Ｐゴシック"/>
      <family val="3"/>
      <charset val="128"/>
    </font>
  </fonts>
  <fills count="2">
    <fill>
      <patternFill patternType="none"/>
    </fill>
    <fill>
      <patternFill patternType="gray125"/>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14" fontId="4" fillId="0" borderId="0" xfId="0" applyNumberFormat="1" applyFont="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2" fillId="0" borderId="0" xfId="0" applyFont="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0" fillId="0" borderId="0" xfId="0" applyAlignment="1">
      <alignment horizontal="left" vertical="center" wrapText="1"/>
    </xf>
    <xf numFmtId="0" fontId="0" fillId="0" borderId="0" xfId="0" applyAlignment="1" applyProtection="1">
      <alignment vertical="top" wrapText="1" shrinkToFit="1"/>
      <protection locked="0"/>
    </xf>
    <xf numFmtId="0" fontId="0" fillId="0" borderId="0" xfId="0" applyAlignment="1" applyProtection="1">
      <alignment horizontal="center" vertical="center" shrinkToFit="1"/>
      <protection locked="0"/>
    </xf>
    <xf numFmtId="0" fontId="0" fillId="0" borderId="0" xfId="0" applyAlignment="1">
      <alignment horizontal="left" wrapText="1"/>
    </xf>
    <xf numFmtId="0" fontId="2" fillId="0" borderId="0" xfId="0" applyFont="1" applyAlignment="1">
      <alignment horizontal="center" vertical="center" shrinkToFit="1"/>
    </xf>
    <xf numFmtId="0" fontId="15" fillId="0" borderId="0" xfId="0" applyFont="1">
      <alignment vertical="center"/>
    </xf>
    <xf numFmtId="0" fontId="16" fillId="0" borderId="0" xfId="0" applyFont="1">
      <alignment vertical="center"/>
    </xf>
    <xf numFmtId="49" fontId="0" fillId="0" borderId="7" xfId="0" applyNumberFormat="1" applyBorder="1" applyAlignment="1" applyProtection="1">
      <alignment horizontal="right"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49" fontId="0" fillId="0" borderId="10" xfId="0" applyNumberFormat="1" applyBorder="1" applyAlignment="1" applyProtection="1">
      <alignment horizontal="right"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17" fillId="0" borderId="13" xfId="0" applyFont="1" applyBorder="1" applyAlignment="1" applyProtection="1">
      <alignment horizontal="center" vertical="center" shrinkToFit="1"/>
      <protection locked="0"/>
    </xf>
    <xf numFmtId="177" fontId="0" fillId="0" borderId="13" xfId="0" applyNumberFormat="1" applyBorder="1" applyProtection="1">
      <alignment vertical="center"/>
      <protection locked="0"/>
    </xf>
    <xf numFmtId="176" fontId="14" fillId="0" borderId="0" xfId="0" applyNumberFormat="1" applyFont="1" applyAlignment="1">
      <alignment horizontal="right" vertical="center"/>
    </xf>
    <xf numFmtId="176" fontId="0" fillId="0" borderId="0" xfId="0" applyNumberFormat="1" applyAlignment="1">
      <alignment horizontal="right" vertical="center"/>
    </xf>
    <xf numFmtId="0" fontId="0" fillId="0" borderId="16" xfId="0" applyBorder="1" applyAlignment="1">
      <alignment horizontal="center" vertical="center" wrapText="1"/>
    </xf>
    <xf numFmtId="0" fontId="0" fillId="0" borderId="17" xfId="0"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2"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vertical="center" wrapText="1"/>
    </xf>
    <xf numFmtId="0" fontId="6" fillId="0" borderId="0" xfId="0" applyFont="1" applyAlignment="1" applyProtection="1">
      <alignment horizontal="center" vertical="center"/>
      <protection locked="0"/>
    </xf>
    <xf numFmtId="0" fontId="0" fillId="0" borderId="18" xfId="0" applyBorder="1">
      <alignment vertical="center"/>
    </xf>
    <xf numFmtId="0" fontId="0" fillId="0" borderId="0" xfId="0" applyAlignment="1" applyProtection="1">
      <alignment wrapText="1"/>
      <protection locked="0"/>
    </xf>
    <xf numFmtId="0" fontId="0" fillId="0" borderId="0" xfId="0" applyAlignment="1">
      <alignment wrapText="1"/>
    </xf>
    <xf numFmtId="0" fontId="6" fillId="0" borderId="0" xfId="0" applyFont="1" applyProtection="1">
      <alignment vertical="center"/>
      <protection locked="0"/>
    </xf>
    <xf numFmtId="0" fontId="2" fillId="0" borderId="18" xfId="0" applyFont="1" applyBorder="1">
      <alignment vertical="center"/>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20" fillId="0" borderId="21" xfId="0" applyFont="1" applyBorder="1" applyAlignment="1">
      <alignment horizontal="center" vertical="center"/>
    </xf>
    <xf numFmtId="176" fontId="14" fillId="0" borderId="0" xfId="0" applyNumberFormat="1" applyFont="1" applyAlignment="1">
      <alignment horizontal="left" vertical="center"/>
    </xf>
    <xf numFmtId="176" fontId="6" fillId="0" borderId="0" xfId="0" applyNumberFormat="1" applyFont="1" applyAlignment="1">
      <alignment horizontal="left" vertical="center"/>
    </xf>
    <xf numFmtId="0" fontId="17" fillId="0" borderId="13" xfId="0" applyFont="1" applyBorder="1" applyAlignment="1" applyProtection="1">
      <alignment vertical="center" shrinkToFit="1"/>
      <protection locked="0"/>
    </xf>
    <xf numFmtId="0" fontId="17" fillId="0" borderId="0" xfId="0" applyFont="1" applyAlignment="1" applyProtection="1">
      <alignment vertical="center" shrinkToFi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wrapText="1" shrinkToFit="1"/>
      <protection locked="0"/>
    </xf>
    <xf numFmtId="0" fontId="7"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49" fontId="0" fillId="0" borderId="3" xfId="0" applyNumberFormat="1" applyBorder="1" applyAlignment="1" applyProtection="1">
      <alignment horizontal="right" vertical="center"/>
      <protection locked="0"/>
    </xf>
    <xf numFmtId="49" fontId="0" fillId="0" borderId="8" xfId="0" applyNumberFormat="1" applyBorder="1" applyAlignment="1" applyProtection="1">
      <alignment horizontal="right" vertical="center"/>
      <protection locked="0"/>
    </xf>
    <xf numFmtId="0" fontId="0" fillId="0" borderId="0" xfId="0" applyBorder="1" applyAlignment="1" applyProtection="1">
      <alignment vertical="center" shrinkToFit="1"/>
      <protection locked="0"/>
    </xf>
    <xf numFmtId="0" fontId="24" fillId="0" borderId="0" xfId="0" applyFont="1" applyBorder="1" applyAlignment="1" applyProtection="1">
      <alignment vertical="center" shrinkToFit="1"/>
      <protection locked="0"/>
    </xf>
    <xf numFmtId="0" fontId="24" fillId="0" borderId="9" xfId="0" applyFont="1" applyBorder="1" applyAlignment="1" applyProtection="1">
      <alignment vertical="center" wrapText="1" shrinkToFit="1"/>
      <protection locked="0"/>
    </xf>
    <xf numFmtId="0" fontId="0" fillId="0" borderId="9" xfId="0" applyFont="1" applyBorder="1" applyAlignment="1" applyProtection="1">
      <alignment vertical="center" wrapText="1" shrinkToFit="1"/>
      <protection locked="0"/>
    </xf>
    <xf numFmtId="0" fontId="22" fillId="0" borderId="22" xfId="0" applyFont="1" applyBorder="1" applyAlignment="1">
      <alignment horizontal="left" vertical="center" wrapText="1"/>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2" fillId="0" borderId="6" xfId="0" applyFont="1" applyBorder="1" applyAlignment="1">
      <alignment horizontal="left" vertical="center" wrapText="1"/>
    </xf>
    <xf numFmtId="0" fontId="15" fillId="0" borderId="12" xfId="0" applyFont="1" applyBorder="1" applyAlignment="1">
      <alignment horizontal="left" vertical="center" wrapText="1"/>
    </xf>
    <xf numFmtId="58" fontId="22" fillId="0" borderId="6" xfId="0" applyNumberFormat="1" applyFont="1" applyBorder="1" applyAlignment="1">
      <alignment horizontal="left" vertical="center" wrapText="1"/>
    </xf>
    <xf numFmtId="58" fontId="22" fillId="0" borderId="9" xfId="0" applyNumberFormat="1" applyFont="1" applyBorder="1" applyAlignment="1">
      <alignment horizontal="left" vertical="center" wrapText="1"/>
    </xf>
    <xf numFmtId="58" fontId="22" fillId="0" borderId="12" xfId="0" applyNumberFormat="1"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8"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8" xfId="0" applyFont="1" applyBorder="1" applyAlignment="1">
      <alignment horizontal="center" vertical="center" wrapText="1"/>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21" fillId="0" borderId="8" xfId="0" applyFont="1" applyBorder="1" applyAlignment="1">
      <alignment horizontal="left" vertical="center" wrapText="1"/>
    </xf>
    <xf numFmtId="0" fontId="21" fillId="0" borderId="11" xfId="0" applyFont="1" applyBorder="1" applyAlignment="1">
      <alignment horizontal="left" vertical="center"/>
    </xf>
    <xf numFmtId="0" fontId="8" fillId="0" borderId="0" xfId="0" applyFont="1" applyAlignment="1">
      <alignment horizontal="left"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4" xfId="0" applyFont="1" applyBorder="1" applyAlignment="1">
      <alignment horizontal="center" vertical="center" shrinkToFit="1"/>
    </xf>
    <xf numFmtId="0" fontId="13" fillId="0" borderId="0" xfId="0" applyFont="1" applyAlignment="1">
      <alignment horizontal="right" vertical="center" shrinkToFit="1"/>
    </xf>
    <xf numFmtId="0" fontId="13" fillId="0" borderId="29" xfId="0" applyFont="1" applyBorder="1" applyAlignment="1">
      <alignment horizontal="right" vertical="center" shrinkToFit="1"/>
    </xf>
    <xf numFmtId="0" fontId="14" fillId="0" borderId="15" xfId="0" applyFont="1" applyBorder="1" applyAlignment="1">
      <alignment horizontal="center" vertical="center" shrinkToFit="1"/>
    </xf>
    <xf numFmtId="0" fontId="14" fillId="0" borderId="14" xfId="0" applyFont="1" applyBorder="1" applyAlignment="1">
      <alignment horizontal="center" vertical="center" shrinkToFit="1"/>
    </xf>
    <xf numFmtId="0" fontId="0" fillId="0" borderId="15" xfId="0" applyBorder="1" applyAlignment="1" applyProtection="1">
      <alignment horizontal="center" vertical="center" wrapText="1" shrinkToFit="1"/>
      <protection locked="0"/>
    </xf>
    <xf numFmtId="0" fontId="0" fillId="0" borderId="14" xfId="0" applyBorder="1" applyAlignment="1" applyProtection="1">
      <alignment horizontal="center" vertical="center" wrapText="1" shrinkToFi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7" xfId="0" applyBorder="1" applyAlignment="1" applyProtection="1">
      <alignment horizontal="center" vertical="center" wrapText="1" shrinkToFit="1"/>
      <protection locked="0"/>
    </xf>
    <xf numFmtId="0" fontId="0" fillId="0" borderId="30" xfId="0" applyBorder="1" applyAlignment="1" applyProtection="1">
      <alignment horizontal="center" vertical="center" wrapText="1"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4" fillId="0" borderId="0" xfId="0" applyFont="1" applyAlignment="1">
      <alignment horizontal="left" vertical="center" wrapText="1"/>
    </xf>
    <xf numFmtId="0" fontId="0" fillId="0" borderId="0" xfId="0">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left" wrapText="1"/>
    </xf>
    <xf numFmtId="0" fontId="0" fillId="0" borderId="15"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left" wrapText="1"/>
    </xf>
    <xf numFmtId="0" fontId="12" fillId="0" borderId="32"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0" xfId="0" applyFont="1" applyBorder="1" applyAlignment="1">
      <alignment horizontal="center" vertical="center" shrinkToFit="1"/>
    </xf>
    <xf numFmtId="0" fontId="0" fillId="0" borderId="0" xfId="0" applyAlignment="1">
      <alignment horizontal="center" vertical="center"/>
    </xf>
    <xf numFmtId="0" fontId="0" fillId="0" borderId="2" xfId="0" applyBorder="1" applyAlignment="1">
      <alignment horizontal="center" vertical="center"/>
    </xf>
    <xf numFmtId="0" fontId="0" fillId="0" borderId="34" xfId="0" applyBorder="1" applyAlignment="1" applyProtection="1">
      <alignment horizontal="left" vertical="center" indent="1" shrinkToFit="1"/>
      <protection locked="0"/>
    </xf>
    <xf numFmtId="0" fontId="0" fillId="0" borderId="35" xfId="0" applyBorder="1" applyAlignment="1" applyProtection="1">
      <alignment horizontal="left" vertical="center" indent="1" shrinkToFit="1"/>
      <protection locked="0"/>
    </xf>
    <xf numFmtId="0" fontId="0" fillId="0" borderId="7" xfId="0" applyBorder="1" applyAlignment="1" applyProtection="1">
      <alignment horizontal="left" vertical="center" indent="1" shrinkToFit="1"/>
      <protection locked="0"/>
    </xf>
    <xf numFmtId="0" fontId="0" fillId="0" borderId="0" xfId="0" applyAlignment="1">
      <alignment horizontal="left" vertical="center"/>
    </xf>
    <xf numFmtId="0" fontId="0" fillId="0" borderId="8" xfId="0"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0" fillId="0" borderId="37" xfId="0" applyBorder="1" applyAlignment="1" applyProtection="1">
      <alignment horizontal="left" vertical="center" shrinkToFit="1"/>
      <protection locked="0"/>
    </xf>
    <xf numFmtId="0" fontId="6" fillId="0" borderId="32"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33"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0" fillId="0" borderId="0" xfId="0" applyAlignment="1">
      <alignment horizontal="left" vertical="center" wrapText="1"/>
    </xf>
    <xf numFmtId="0" fontId="0" fillId="0" borderId="31" xfId="0" applyBorder="1" applyAlignment="1">
      <alignment horizontal="left" vertical="center"/>
    </xf>
    <xf numFmtId="0" fontId="0" fillId="0" borderId="39" xfId="0" applyBorder="1" applyAlignment="1">
      <alignment vertical="top" wrapText="1"/>
    </xf>
    <xf numFmtId="0" fontId="0" fillId="0" borderId="40" xfId="0" applyBorder="1" applyAlignment="1">
      <alignment vertical="top"/>
    </xf>
    <xf numFmtId="0" fontId="0" fillId="0" borderId="41" xfId="0" applyBorder="1" applyAlignment="1">
      <alignment vertical="top"/>
    </xf>
    <xf numFmtId="0" fontId="0" fillId="0" borderId="16" xfId="0" applyBorder="1" applyAlignment="1" applyProtection="1">
      <alignment horizontal="center" vertical="center" wrapText="1" shrinkToFit="1"/>
      <protection locked="0"/>
    </xf>
    <xf numFmtId="0" fontId="0" fillId="0" borderId="15" xfId="0" applyBorder="1" applyAlignment="1" applyProtection="1">
      <alignment horizontal="left" vertical="top" wrapText="1" shrinkToFit="1"/>
      <protection locked="0"/>
    </xf>
    <xf numFmtId="0" fontId="0" fillId="0" borderId="16" xfId="0" applyBorder="1" applyAlignment="1" applyProtection="1">
      <alignment horizontal="left" vertical="top" wrapText="1" shrinkToFit="1"/>
      <protection locked="0"/>
    </xf>
    <xf numFmtId="0" fontId="0" fillId="0" borderId="14" xfId="0" applyBorder="1" applyAlignment="1" applyProtection="1">
      <alignment horizontal="left" vertical="top" wrapText="1" shrinkToFit="1"/>
      <protection locked="0"/>
    </xf>
    <xf numFmtId="0" fontId="0" fillId="0" borderId="42" xfId="0" applyBorder="1" applyAlignment="1" applyProtection="1">
      <alignment horizontal="left" vertical="top" wrapText="1" shrinkToFit="1"/>
      <protection locked="0"/>
    </xf>
    <xf numFmtId="0" fontId="0" fillId="0" borderId="43" xfId="0" applyBorder="1" applyAlignment="1" applyProtection="1">
      <alignment horizontal="left" vertical="top" wrapText="1" shrinkToFit="1"/>
      <protection locked="0"/>
    </xf>
    <xf numFmtId="0" fontId="0" fillId="0" borderId="44" xfId="0" applyBorder="1" applyAlignment="1" applyProtection="1">
      <alignment horizontal="left" vertical="top" wrapText="1" shrinkToFit="1"/>
      <protection locked="0"/>
    </xf>
    <xf numFmtId="0" fontId="0" fillId="0" borderId="2" xfId="0" applyBorder="1" applyAlignment="1" applyProtection="1">
      <alignment horizontal="center" vertical="center" wrapText="1" shrinkToFit="1"/>
      <protection locked="0"/>
    </xf>
    <xf numFmtId="0" fontId="0" fillId="0" borderId="6" xfId="0" applyBorder="1" applyAlignment="1" applyProtection="1">
      <alignment horizontal="center" vertical="center" wrapText="1" shrinkToFit="1"/>
      <protection locked="0"/>
    </xf>
    <xf numFmtId="0" fontId="24" fillId="0" borderId="8" xfId="0" applyFont="1" applyBorder="1" applyAlignment="1" applyProtection="1">
      <alignment horizontal="center" vertical="center" wrapText="1" shrinkToFit="1"/>
      <protection locked="0"/>
    </xf>
    <xf numFmtId="0" fontId="24" fillId="0" borderId="9" xfId="0" applyFont="1"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protection locked="0"/>
    </xf>
  </cellXfs>
  <cellStyles count="1">
    <cellStyle name="標準" xfId="0" builtinId="0"/>
  </cellStyles>
  <dxfs count="0"/>
  <tableStyles count="0" defaultTableStyle="TableStyleMedium9" defaultPivotStyle="PivotStyleLight16"/>
  <colors>
    <mruColors>
      <color rgb="FFCCFF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hyperlink" Target="#'&#65297;&#12288;&#12399;&#12376;&#12417;&#12395;'!A1"/></Relationships>
</file>

<file path=xl/drawings/_rels/drawing4.xml.rels><?xml version="1.0" encoding="UTF-8" standalone="yes"?>
<Relationships xmlns="http://schemas.openxmlformats.org/package/2006/relationships"><Relationship Id="rId1" Type="http://schemas.openxmlformats.org/officeDocument/2006/relationships/hyperlink" Target="#'&#65297;&#12288;&#12399;&#12376;&#12417;&#12395;'!A1"/></Relationships>
</file>

<file path=xl/drawings/drawing1.xml><?xml version="1.0" encoding="utf-8"?>
<xdr:wsDr xmlns:xdr="http://schemas.openxmlformats.org/drawingml/2006/spreadsheetDrawing" xmlns:a="http://schemas.openxmlformats.org/drawingml/2006/main">
  <xdr:twoCellAnchor>
    <xdr:from>
      <xdr:col>4</xdr:col>
      <xdr:colOff>304800</xdr:colOff>
      <xdr:row>0</xdr:row>
      <xdr:rowOff>312420</xdr:rowOff>
    </xdr:from>
    <xdr:to>
      <xdr:col>6</xdr:col>
      <xdr:colOff>299906</xdr:colOff>
      <xdr:row>6</xdr:row>
      <xdr:rowOff>133970</xdr:rowOff>
    </xdr:to>
    <xdr:sp macro="" textlink="">
      <xdr:nvSpPr>
        <xdr:cNvPr id="2" name="AutoShape 2">
          <a:extLst>
            <a:ext uri="{FF2B5EF4-FFF2-40B4-BE49-F238E27FC236}">
              <a16:creationId xmlns:a16="http://schemas.microsoft.com/office/drawing/2014/main" id="{52F5FB27-4BF5-4D2C-B9AF-9FAB684E850D}"/>
            </a:ext>
          </a:extLst>
        </xdr:cNvPr>
        <xdr:cNvSpPr>
          <a:spLocks noChangeArrowheads="1"/>
        </xdr:cNvSpPr>
      </xdr:nvSpPr>
      <xdr:spPr bwMode="auto">
        <a:xfrm>
          <a:off x="7536180" y="312420"/>
          <a:ext cx="1229546" cy="1086470"/>
        </a:xfrm>
        <a:prstGeom prst="wedgeRoundRectCallout">
          <a:avLst>
            <a:gd name="adj1" fmla="val -69832"/>
            <a:gd name="adj2" fmla="val -30297"/>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上書き保存をすると、入力データが他のシートにも反映されます。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47625</xdr:colOff>
      <xdr:row>24</xdr:row>
      <xdr:rowOff>0</xdr:rowOff>
    </xdr:from>
    <xdr:to>
      <xdr:col>12</xdr:col>
      <xdr:colOff>683270</xdr:colOff>
      <xdr:row>26</xdr:row>
      <xdr:rowOff>510511</xdr:rowOff>
    </xdr:to>
    <xdr:sp macro="" textlink="">
      <xdr:nvSpPr>
        <xdr:cNvPr id="2" name="AutoShape 8">
          <a:extLst>
            <a:ext uri="{FF2B5EF4-FFF2-40B4-BE49-F238E27FC236}">
              <a16:creationId xmlns:a16="http://schemas.microsoft.com/office/drawing/2014/main" id="{583CA823-E604-BCB6-35E5-4A2C14441902}"/>
            </a:ext>
          </a:extLst>
        </xdr:cNvPr>
        <xdr:cNvSpPr>
          <a:spLocks noChangeArrowheads="1"/>
        </xdr:cNvSpPr>
      </xdr:nvSpPr>
      <xdr:spPr bwMode="auto">
        <a:xfrm>
          <a:off x="6898005" y="7513320"/>
          <a:ext cx="1169045" cy="1234411"/>
        </a:xfrm>
        <a:prstGeom prst="wedgeRoundRectCallout">
          <a:avLst>
            <a:gd name="adj1" fmla="val -74639"/>
            <a:gd name="adj2" fmla="val 43861"/>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twoCellAnchor>
    <xdr:from>
      <xdr:col>11</xdr:col>
      <xdr:colOff>466725</xdr:colOff>
      <xdr:row>26</xdr:row>
      <xdr:rowOff>697230</xdr:rowOff>
    </xdr:from>
    <xdr:to>
      <xdr:col>13</xdr:col>
      <xdr:colOff>405717</xdr:colOff>
      <xdr:row>28</xdr:row>
      <xdr:rowOff>562026</xdr:rowOff>
    </xdr:to>
    <xdr:sp macro="" textlink="">
      <xdr:nvSpPr>
        <xdr:cNvPr id="3" name="AutoShape 9">
          <a:extLst>
            <a:ext uri="{FF2B5EF4-FFF2-40B4-BE49-F238E27FC236}">
              <a16:creationId xmlns:a16="http://schemas.microsoft.com/office/drawing/2014/main" id="{A1EB6726-EBFF-3EC6-70B1-61B1FF47A9D6}"/>
            </a:ext>
          </a:extLst>
        </xdr:cNvPr>
        <xdr:cNvSpPr>
          <a:spLocks noChangeArrowheads="1"/>
        </xdr:cNvSpPr>
      </xdr:nvSpPr>
      <xdr:spPr bwMode="auto">
        <a:xfrm>
          <a:off x="7317105" y="8934450"/>
          <a:ext cx="1158192" cy="1000176"/>
        </a:xfrm>
        <a:prstGeom prst="wedgeRoundRectCallout">
          <a:avLst>
            <a:gd name="adj1" fmla="val -74639"/>
            <a:gd name="adj2" fmla="val 35963"/>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121920</xdr:colOff>
      <xdr:row>39</xdr:row>
      <xdr:rowOff>160020</xdr:rowOff>
    </xdr:from>
    <xdr:to>
      <xdr:col>10</xdr:col>
      <xdr:colOff>396240</xdr:colOff>
      <xdr:row>41</xdr:row>
      <xdr:rowOff>182880</xdr:rowOff>
    </xdr:to>
    <xdr:sp macro="" textlink="">
      <xdr:nvSpPr>
        <xdr:cNvPr id="30779" name="AutoShape 1">
          <a:hlinkClick xmlns:r="http://schemas.openxmlformats.org/officeDocument/2006/relationships" r:id="rId1"/>
          <a:extLst>
            <a:ext uri="{FF2B5EF4-FFF2-40B4-BE49-F238E27FC236}">
              <a16:creationId xmlns:a16="http://schemas.microsoft.com/office/drawing/2014/main" id="{CB61CAC2-6887-ECE6-06D8-8BF61D344948}"/>
            </a:ext>
          </a:extLst>
        </xdr:cNvPr>
        <xdr:cNvSpPr>
          <a:spLocks noChangeArrowheads="1"/>
        </xdr:cNvSpPr>
      </xdr:nvSpPr>
      <xdr:spPr bwMode="auto">
        <a:xfrm>
          <a:off x="6050280" y="9479280"/>
          <a:ext cx="274320" cy="304800"/>
        </a:xfrm>
        <a:prstGeom prst="curvedLeftArrow">
          <a:avLst>
            <a:gd name="adj1" fmla="val 31368"/>
            <a:gd name="adj2" fmla="val 53591"/>
            <a:gd name="adj3" fmla="val 36032"/>
          </a:avLst>
        </a:prstGeom>
        <a:solidFill>
          <a:srgbClr val="FF99CC"/>
        </a:solidFill>
        <a:ln w="9525">
          <a:solidFill>
            <a:srgbClr val="000000"/>
          </a:solidFill>
          <a:miter lim="800000"/>
          <a:headEnd/>
          <a:tailEnd/>
        </a:ln>
      </xdr:spPr>
    </xdr:sp>
    <xdr:clientData fPrintsWithSheet="0"/>
  </xdr:twoCellAnchor>
  <xdr:twoCellAnchor>
    <xdr:from>
      <xdr:col>10</xdr:col>
      <xdr:colOff>81915</xdr:colOff>
      <xdr:row>31</xdr:row>
      <xdr:rowOff>3810</xdr:rowOff>
    </xdr:from>
    <xdr:to>
      <xdr:col>11</xdr:col>
      <xdr:colOff>257361</xdr:colOff>
      <xdr:row>36</xdr:row>
      <xdr:rowOff>74280</xdr:rowOff>
    </xdr:to>
    <xdr:sp macro="" textlink="">
      <xdr:nvSpPr>
        <xdr:cNvPr id="3" name="AutoShape 2">
          <a:extLst>
            <a:ext uri="{FF2B5EF4-FFF2-40B4-BE49-F238E27FC236}">
              <a16:creationId xmlns:a16="http://schemas.microsoft.com/office/drawing/2014/main" id="{9FB5B903-61D9-0D82-2589-F09CC32B063C}"/>
            </a:ext>
          </a:extLst>
        </xdr:cNvPr>
        <xdr:cNvSpPr>
          <a:spLocks noChangeArrowheads="1"/>
        </xdr:cNvSpPr>
      </xdr:nvSpPr>
      <xdr:spPr bwMode="auto">
        <a:xfrm>
          <a:off x="6707505" y="7509510"/>
          <a:ext cx="1371820" cy="1118220"/>
        </a:xfrm>
        <a:prstGeom prst="wedgeRoundRectCallout">
          <a:avLst>
            <a:gd name="adj1" fmla="val -50000"/>
            <a:gd name="adj2" fmla="val 62282"/>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121920</xdr:colOff>
      <xdr:row>39</xdr:row>
      <xdr:rowOff>160020</xdr:rowOff>
    </xdr:from>
    <xdr:to>
      <xdr:col>10</xdr:col>
      <xdr:colOff>396240</xdr:colOff>
      <xdr:row>41</xdr:row>
      <xdr:rowOff>182880</xdr:rowOff>
    </xdr:to>
    <xdr:sp macro="" textlink="">
      <xdr:nvSpPr>
        <xdr:cNvPr id="5441" name="AutoShape 1">
          <a:hlinkClick xmlns:r="http://schemas.openxmlformats.org/officeDocument/2006/relationships" r:id="rId1"/>
          <a:extLst>
            <a:ext uri="{FF2B5EF4-FFF2-40B4-BE49-F238E27FC236}">
              <a16:creationId xmlns:a16="http://schemas.microsoft.com/office/drawing/2014/main" id="{570E3628-E2C2-C2DB-FE2E-A35BD7E91450}"/>
            </a:ext>
          </a:extLst>
        </xdr:cNvPr>
        <xdr:cNvSpPr>
          <a:spLocks noChangeArrowheads="1"/>
        </xdr:cNvSpPr>
      </xdr:nvSpPr>
      <xdr:spPr bwMode="auto">
        <a:xfrm>
          <a:off x="6050280" y="9250680"/>
          <a:ext cx="274320" cy="434340"/>
        </a:xfrm>
        <a:prstGeom prst="curvedLeftArrow">
          <a:avLst>
            <a:gd name="adj1" fmla="val 44700"/>
            <a:gd name="adj2" fmla="val 76367"/>
            <a:gd name="adj3" fmla="val 36032"/>
          </a:avLst>
        </a:prstGeom>
        <a:solidFill>
          <a:srgbClr val="FF99CC"/>
        </a:solidFill>
        <a:ln w="9525">
          <a:solidFill>
            <a:srgbClr val="000000"/>
          </a:solidFill>
          <a:miter lim="800000"/>
          <a:headEnd/>
          <a:tailEnd/>
        </a:ln>
      </xdr:spPr>
    </xdr:sp>
    <xdr:clientData fPrintsWithSheet="0"/>
  </xdr:twoCellAnchor>
  <xdr:twoCellAnchor>
    <xdr:from>
      <xdr:col>10</xdr:col>
      <xdr:colOff>81915</xdr:colOff>
      <xdr:row>31</xdr:row>
      <xdr:rowOff>3810</xdr:rowOff>
    </xdr:from>
    <xdr:to>
      <xdr:col>11</xdr:col>
      <xdr:colOff>249771</xdr:colOff>
      <xdr:row>36</xdr:row>
      <xdr:rowOff>74280</xdr:rowOff>
    </xdr:to>
    <xdr:sp macro="" textlink="">
      <xdr:nvSpPr>
        <xdr:cNvPr id="5122" name="AutoShape 2">
          <a:extLst>
            <a:ext uri="{FF2B5EF4-FFF2-40B4-BE49-F238E27FC236}">
              <a16:creationId xmlns:a16="http://schemas.microsoft.com/office/drawing/2014/main" id="{186BB77F-974C-711B-0FAC-144AFCC21B0B}"/>
            </a:ext>
          </a:extLst>
        </xdr:cNvPr>
        <xdr:cNvSpPr>
          <a:spLocks noChangeArrowheads="1"/>
        </xdr:cNvSpPr>
      </xdr:nvSpPr>
      <xdr:spPr bwMode="auto">
        <a:xfrm>
          <a:off x="6734175" y="7810500"/>
          <a:ext cx="1314450" cy="1085850"/>
        </a:xfrm>
        <a:prstGeom prst="wedgeRoundRectCallout">
          <a:avLst>
            <a:gd name="adj1" fmla="val -50000"/>
            <a:gd name="adj2" fmla="val 62282"/>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137160</xdr:colOff>
      <xdr:row>4</xdr:row>
      <xdr:rowOff>129540</xdr:rowOff>
    </xdr:from>
    <xdr:to>
      <xdr:col>11</xdr:col>
      <xdr:colOff>84022</xdr:colOff>
      <xdr:row>6</xdr:row>
      <xdr:rowOff>784860</xdr:rowOff>
    </xdr:to>
    <xdr:sp macro="" textlink="">
      <xdr:nvSpPr>
        <xdr:cNvPr id="2" name="AutoShape 2">
          <a:extLst>
            <a:ext uri="{FF2B5EF4-FFF2-40B4-BE49-F238E27FC236}">
              <a16:creationId xmlns:a16="http://schemas.microsoft.com/office/drawing/2014/main" id="{E0E9A3A5-3E61-8E23-F846-C3A02F03B899}"/>
            </a:ext>
          </a:extLst>
        </xdr:cNvPr>
        <xdr:cNvSpPr>
          <a:spLocks noChangeArrowheads="1"/>
        </xdr:cNvSpPr>
      </xdr:nvSpPr>
      <xdr:spPr bwMode="auto">
        <a:xfrm>
          <a:off x="6149340" y="1325880"/>
          <a:ext cx="1166062" cy="998220"/>
        </a:xfrm>
        <a:prstGeom prst="wedgeRoundRectCallout">
          <a:avLst>
            <a:gd name="adj1" fmla="val -57245"/>
            <a:gd name="adj2" fmla="val 69296"/>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twoCellAnchor>
    <xdr:from>
      <xdr:col>9</xdr:col>
      <xdr:colOff>121920</xdr:colOff>
      <xdr:row>7</xdr:row>
      <xdr:rowOff>83820</xdr:rowOff>
    </xdr:from>
    <xdr:to>
      <xdr:col>11</xdr:col>
      <xdr:colOff>68782</xdr:colOff>
      <xdr:row>9</xdr:row>
      <xdr:rowOff>739140</xdr:rowOff>
    </xdr:to>
    <xdr:sp macro="" textlink="">
      <xdr:nvSpPr>
        <xdr:cNvPr id="3" name="AutoShape 2">
          <a:extLst>
            <a:ext uri="{FF2B5EF4-FFF2-40B4-BE49-F238E27FC236}">
              <a16:creationId xmlns:a16="http://schemas.microsoft.com/office/drawing/2014/main" id="{9C33AEEB-6DFA-EF0F-2FCA-C08348584B49}"/>
            </a:ext>
          </a:extLst>
        </xdr:cNvPr>
        <xdr:cNvSpPr>
          <a:spLocks noChangeArrowheads="1"/>
        </xdr:cNvSpPr>
      </xdr:nvSpPr>
      <xdr:spPr bwMode="auto">
        <a:xfrm>
          <a:off x="6134100" y="2842260"/>
          <a:ext cx="1166062" cy="998220"/>
        </a:xfrm>
        <a:prstGeom prst="wedgeRoundRectCallout">
          <a:avLst>
            <a:gd name="adj1" fmla="val -57245"/>
            <a:gd name="adj2" fmla="val 69296"/>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twoCellAnchor>
    <xdr:from>
      <xdr:col>9</xdr:col>
      <xdr:colOff>129540</xdr:colOff>
      <xdr:row>17</xdr:row>
      <xdr:rowOff>7620</xdr:rowOff>
    </xdr:from>
    <xdr:to>
      <xdr:col>11</xdr:col>
      <xdr:colOff>76402</xdr:colOff>
      <xdr:row>19</xdr:row>
      <xdr:rowOff>662940</xdr:rowOff>
    </xdr:to>
    <xdr:sp macro="" textlink="">
      <xdr:nvSpPr>
        <xdr:cNvPr id="4" name="AutoShape 2">
          <a:extLst>
            <a:ext uri="{FF2B5EF4-FFF2-40B4-BE49-F238E27FC236}">
              <a16:creationId xmlns:a16="http://schemas.microsoft.com/office/drawing/2014/main" id="{C8D7D02E-4169-06BF-4EBE-B1A3E22B4315}"/>
            </a:ext>
          </a:extLst>
        </xdr:cNvPr>
        <xdr:cNvSpPr>
          <a:spLocks noChangeArrowheads="1"/>
        </xdr:cNvSpPr>
      </xdr:nvSpPr>
      <xdr:spPr bwMode="auto">
        <a:xfrm>
          <a:off x="6141720" y="4472940"/>
          <a:ext cx="1166062" cy="998220"/>
        </a:xfrm>
        <a:prstGeom prst="wedgeRoundRectCallout">
          <a:avLst>
            <a:gd name="adj1" fmla="val -57245"/>
            <a:gd name="adj2" fmla="val 69296"/>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twoCellAnchor>
    <xdr:from>
      <xdr:col>9</xdr:col>
      <xdr:colOff>198120</xdr:colOff>
      <xdr:row>25</xdr:row>
      <xdr:rowOff>15240</xdr:rowOff>
    </xdr:from>
    <xdr:to>
      <xdr:col>11</xdr:col>
      <xdr:colOff>144982</xdr:colOff>
      <xdr:row>25</xdr:row>
      <xdr:rowOff>1013460</xdr:rowOff>
    </xdr:to>
    <xdr:sp macro="" textlink="">
      <xdr:nvSpPr>
        <xdr:cNvPr id="5" name="AutoShape 2">
          <a:extLst>
            <a:ext uri="{FF2B5EF4-FFF2-40B4-BE49-F238E27FC236}">
              <a16:creationId xmlns:a16="http://schemas.microsoft.com/office/drawing/2014/main" id="{E1817F43-2C17-9B44-EF90-94FB2D27C204}"/>
            </a:ext>
          </a:extLst>
        </xdr:cNvPr>
        <xdr:cNvSpPr>
          <a:spLocks noChangeArrowheads="1"/>
        </xdr:cNvSpPr>
      </xdr:nvSpPr>
      <xdr:spPr bwMode="auto">
        <a:xfrm>
          <a:off x="6210300" y="6347460"/>
          <a:ext cx="1166062" cy="998220"/>
        </a:xfrm>
        <a:prstGeom prst="wedgeRoundRectCallout">
          <a:avLst>
            <a:gd name="adj1" fmla="val -57245"/>
            <a:gd name="adj2" fmla="val 69296"/>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改行する場合</a:t>
          </a:r>
          <a:r>
            <a:rPr lang="ja-JP" altLang="en-US" sz="1100" b="0" i="0" u="none" strike="noStrike" baseline="0">
              <a:solidFill>
                <a:srgbClr val="000000"/>
              </a:solidFill>
              <a:latin typeface="ＭＳ Ｐゴシック"/>
              <a:ea typeface="ＭＳ Ｐゴシック"/>
            </a:rPr>
            <a:t>は、</a:t>
          </a:r>
          <a:r>
            <a:rPr lang="en-US" altLang="ja-JP" sz="1100" b="0" i="0" u="none" strike="noStrike" baseline="0">
              <a:solidFill>
                <a:srgbClr val="FF0000"/>
              </a:solidFill>
              <a:latin typeface="ＭＳ Ｐゴシック"/>
              <a:ea typeface="ＭＳ Ｐゴシック"/>
            </a:rPr>
            <a:t>【ALT】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を押しながら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ＥＮＴＥＲ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キー</a:t>
          </a:r>
          <a:r>
            <a:rPr lang="ja-JP" altLang="en-US" sz="1100" b="0" i="0" u="none" strike="noStrike" baseline="0">
              <a:solidFill>
                <a:srgbClr val="000000"/>
              </a:solidFill>
              <a:latin typeface="ＭＳ Ｐゴシック"/>
              <a:ea typeface="ＭＳ Ｐゴシック"/>
            </a:rPr>
            <a:t>を押すとできます。</a:t>
          </a:r>
        </a:p>
      </xdr:txBody>
    </xdr:sp>
    <xdr:clientData fPrintsWithSheet="0"/>
  </xdr:twoCellAnchor>
  <xdr:twoCellAnchor>
    <xdr:from>
      <xdr:col>9</xdr:col>
      <xdr:colOff>106680</xdr:colOff>
      <xdr:row>11</xdr:row>
      <xdr:rowOff>121920</xdr:rowOff>
    </xdr:from>
    <xdr:to>
      <xdr:col>12</xdr:col>
      <xdr:colOff>419100</xdr:colOff>
      <xdr:row>14</xdr:row>
      <xdr:rowOff>342900</xdr:rowOff>
    </xdr:to>
    <xdr:sp macro="" textlink="">
      <xdr:nvSpPr>
        <xdr:cNvPr id="6" name="AutoShape 2">
          <a:extLst>
            <a:ext uri="{FF2B5EF4-FFF2-40B4-BE49-F238E27FC236}">
              <a16:creationId xmlns:a16="http://schemas.microsoft.com/office/drawing/2014/main" id="{2CCA6D8A-AD4C-4940-836D-E4E9006ED81F}"/>
            </a:ext>
          </a:extLst>
        </xdr:cNvPr>
        <xdr:cNvSpPr>
          <a:spLocks noChangeArrowheads="1"/>
        </xdr:cNvSpPr>
      </xdr:nvSpPr>
      <xdr:spPr bwMode="auto">
        <a:xfrm>
          <a:off x="6370320" y="3703320"/>
          <a:ext cx="2186940" cy="1135380"/>
        </a:xfrm>
        <a:prstGeom prst="wedgeRoundRectCallout">
          <a:avLst>
            <a:gd name="adj1" fmla="val -50517"/>
            <a:gd name="adj2" fmla="val 91796"/>
            <a:gd name="adj3" fmla="val 16667"/>
          </a:avLst>
        </a:prstGeom>
        <a:solidFill>
          <a:srgbClr val="CC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「発表等」の欄には、今後の磐周教研が分科会、研究講座のどちらなのか、また、静教研等の発表が該当しているか、など、今後の見通しが持てるように、必要なことを記入してください。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　研究部事業計画の概要"/>
      <sheetName val="６　行事部事業計画の概要"/>
      <sheetName val="５　研究部事業計画の概要の例"/>
    </sheetNames>
    <sheetDataSet>
      <sheetData sheetId="0">
        <row r="33">
          <cell r="B33">
            <v>1</v>
          </cell>
          <cell r="C33" t="str">
            <v>会場費</v>
          </cell>
        </row>
        <row r="34">
          <cell r="B34">
            <v>2</v>
          </cell>
          <cell r="C34" t="str">
            <v>印刷製本費</v>
          </cell>
        </row>
        <row r="35">
          <cell r="B35">
            <v>3</v>
          </cell>
          <cell r="C35" t="str">
            <v>教育資料・材料費</v>
          </cell>
        </row>
        <row r="36">
          <cell r="B36">
            <v>4</v>
          </cell>
          <cell r="C36" t="str">
            <v>講師謝金</v>
          </cell>
        </row>
        <row r="37">
          <cell r="B37">
            <v>5</v>
          </cell>
          <cell r="C37" t="str">
            <v>旅費交通費</v>
          </cell>
        </row>
        <row r="38">
          <cell r="B38">
            <v>6</v>
          </cell>
          <cell r="C38" t="str">
            <v>会議費</v>
          </cell>
        </row>
        <row r="39">
          <cell r="B39">
            <v>7</v>
          </cell>
          <cell r="C39" t="str">
            <v>消耗品費</v>
          </cell>
        </row>
        <row r="40">
          <cell r="B40">
            <v>8</v>
          </cell>
          <cell r="C40" t="str">
            <v>通信運搬費</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72C7-4A8C-4948-BDE3-A4B9EDCDFE19}">
  <sheetPr>
    <tabColor rgb="FFFFCCCC"/>
    <pageSetUpPr fitToPage="1"/>
  </sheetPr>
  <dimension ref="A1:D29"/>
  <sheetViews>
    <sheetView view="pageBreakPreview" zoomScaleNormal="100" zoomScaleSheetLayoutView="100" workbookViewId="0">
      <selection activeCell="C2" sqref="C2"/>
    </sheetView>
  </sheetViews>
  <sheetFormatPr defaultColWidth="9" defaultRowHeight="13.5" x14ac:dyDescent="0.15"/>
  <cols>
    <col min="1" max="1" width="29.625" style="14" customWidth="1"/>
    <col min="2" max="2" width="30.5" style="14" customWidth="1"/>
    <col min="3" max="3" width="20.5" style="14" customWidth="1"/>
    <col min="4" max="4" width="24.75" style="14" customWidth="1"/>
    <col min="5" max="16384" width="9" style="14"/>
  </cols>
  <sheetData>
    <row r="1" spans="1:4" ht="27.75" customHeight="1" thickBot="1" x14ac:dyDescent="0.2">
      <c r="A1" s="15" t="s">
        <v>11</v>
      </c>
    </row>
    <row r="2" spans="1:4" ht="23.25" customHeight="1" thickBot="1" x14ac:dyDescent="0.2">
      <c r="A2" s="34" t="s">
        <v>86</v>
      </c>
      <c r="B2" s="14" t="s">
        <v>47</v>
      </c>
      <c r="C2" s="57" t="s">
        <v>87</v>
      </c>
      <c r="D2" s="58"/>
    </row>
    <row r="3" spans="1:4" ht="9.75" customHeight="1" x14ac:dyDescent="0.15"/>
    <row r="4" spans="1:4" x14ac:dyDescent="0.15">
      <c r="A4" s="16" t="s">
        <v>21</v>
      </c>
    </row>
    <row r="5" spans="1:4" x14ac:dyDescent="0.15">
      <c r="A5" s="13"/>
    </row>
    <row r="6" spans="1:4" x14ac:dyDescent="0.15">
      <c r="A6" s="13" t="s">
        <v>16</v>
      </c>
    </row>
    <row r="7" spans="1:4" x14ac:dyDescent="0.15">
      <c r="A7" s="13" t="s">
        <v>22</v>
      </c>
    </row>
    <row r="8" spans="1:4" x14ac:dyDescent="0.15">
      <c r="A8" s="64" t="s">
        <v>84</v>
      </c>
      <c r="B8" s="65"/>
    </row>
    <row r="9" spans="1:4" x14ac:dyDescent="0.15">
      <c r="A9" s="64" t="s">
        <v>85</v>
      </c>
      <c r="B9" s="65"/>
    </row>
    <row r="10" spans="1:4" ht="9.75" customHeight="1" x14ac:dyDescent="0.15">
      <c r="A10" s="26"/>
    </row>
    <row r="11" spans="1:4" x14ac:dyDescent="0.15">
      <c r="A11" s="27" t="s">
        <v>14</v>
      </c>
    </row>
    <row r="12" spans="1:4" ht="21.75" customHeight="1" thickBot="1" x14ac:dyDescent="0.2">
      <c r="A12" s="17" t="s">
        <v>34</v>
      </c>
    </row>
    <row r="13" spans="1:4" ht="14.25" thickBot="1" x14ac:dyDescent="0.2">
      <c r="A13" s="52" t="s">
        <v>8</v>
      </c>
      <c r="B13" s="53" t="s">
        <v>9</v>
      </c>
      <c r="C13" s="53" t="s">
        <v>10</v>
      </c>
      <c r="D13" s="54" t="s">
        <v>44</v>
      </c>
    </row>
    <row r="14" spans="1:4" ht="36.6" customHeight="1" x14ac:dyDescent="0.15">
      <c r="A14" s="84" t="s">
        <v>37</v>
      </c>
      <c r="B14" s="76" t="s">
        <v>48</v>
      </c>
      <c r="C14" s="76" t="s">
        <v>45</v>
      </c>
      <c r="D14" s="78" t="s">
        <v>46</v>
      </c>
    </row>
    <row r="15" spans="1:4" ht="36.6" customHeight="1" thickBot="1" x14ac:dyDescent="0.2">
      <c r="A15" s="85"/>
      <c r="B15" s="77"/>
      <c r="C15" s="77"/>
      <c r="D15" s="79"/>
    </row>
    <row r="16" spans="1:4" ht="36.6" customHeight="1" x14ac:dyDescent="0.15">
      <c r="A16" s="88" t="s">
        <v>31</v>
      </c>
      <c r="B16" s="89" t="s">
        <v>38</v>
      </c>
      <c r="C16" s="89"/>
      <c r="D16" s="73" t="s">
        <v>50</v>
      </c>
    </row>
    <row r="17" spans="1:4" ht="36.6" customHeight="1" x14ac:dyDescent="0.15">
      <c r="A17" s="86"/>
      <c r="B17" s="83"/>
      <c r="C17" s="83"/>
      <c r="D17" s="74"/>
    </row>
    <row r="18" spans="1:4" ht="36.6" customHeight="1" x14ac:dyDescent="0.15">
      <c r="A18" s="86" t="s">
        <v>32</v>
      </c>
      <c r="B18" s="83" t="s">
        <v>39</v>
      </c>
      <c r="C18" s="94" t="s">
        <v>49</v>
      </c>
      <c r="D18" s="74"/>
    </row>
    <row r="19" spans="1:4" ht="36.6" customHeight="1" x14ac:dyDescent="0.15">
      <c r="A19" s="86"/>
      <c r="B19" s="83"/>
      <c r="C19" s="83"/>
      <c r="D19" s="74"/>
    </row>
    <row r="20" spans="1:4" ht="36.6" customHeight="1" x14ac:dyDescent="0.15">
      <c r="A20" s="86" t="s">
        <v>33</v>
      </c>
      <c r="B20" s="83" t="s">
        <v>40</v>
      </c>
      <c r="C20" s="91"/>
      <c r="D20" s="74"/>
    </row>
    <row r="21" spans="1:4" ht="36.6" customHeight="1" x14ac:dyDescent="0.15">
      <c r="A21" s="86"/>
      <c r="B21" s="83"/>
      <c r="C21" s="91"/>
      <c r="D21" s="74"/>
    </row>
    <row r="22" spans="1:4" ht="36.6" customHeight="1" x14ac:dyDescent="0.15">
      <c r="A22" s="86" t="s">
        <v>35</v>
      </c>
      <c r="B22" s="83" t="s">
        <v>41</v>
      </c>
      <c r="C22" s="83"/>
      <c r="D22" s="74"/>
    </row>
    <row r="23" spans="1:4" ht="36.6" customHeight="1" thickBot="1" x14ac:dyDescent="0.2">
      <c r="A23" s="90"/>
      <c r="B23" s="87"/>
      <c r="C23" s="87"/>
      <c r="D23" s="75"/>
    </row>
    <row r="24" spans="1:4" ht="36.6" customHeight="1" x14ac:dyDescent="0.15">
      <c r="A24" s="84" t="s">
        <v>36</v>
      </c>
      <c r="B24" s="76" t="s">
        <v>42</v>
      </c>
      <c r="C24" s="92"/>
      <c r="D24" s="80" t="s">
        <v>66</v>
      </c>
    </row>
    <row r="25" spans="1:4" ht="36.6" customHeight="1" x14ac:dyDescent="0.15">
      <c r="A25" s="86"/>
      <c r="B25" s="83"/>
      <c r="C25" s="93"/>
      <c r="D25" s="81"/>
    </row>
    <row r="26" spans="1:4" ht="36.6" customHeight="1" x14ac:dyDescent="0.15">
      <c r="A26" s="86" t="s">
        <v>51</v>
      </c>
      <c r="B26" s="83" t="s">
        <v>43</v>
      </c>
      <c r="C26" s="94" t="s">
        <v>52</v>
      </c>
      <c r="D26" s="81"/>
    </row>
    <row r="27" spans="1:4" ht="36.6" customHeight="1" thickBot="1" x14ac:dyDescent="0.2">
      <c r="A27" s="85"/>
      <c r="B27" s="77"/>
      <c r="C27" s="95"/>
      <c r="D27" s="82"/>
    </row>
    <row r="28" spans="1:4" ht="6" customHeight="1" x14ac:dyDescent="0.15">
      <c r="A28" s="96"/>
      <c r="B28" s="96"/>
      <c r="C28" s="96"/>
    </row>
    <row r="29" spans="1:4" x14ac:dyDescent="0.15">
      <c r="A29" s="14" t="s">
        <v>24</v>
      </c>
    </row>
  </sheetData>
  <mergeCells count="25">
    <mergeCell ref="A28:C28"/>
    <mergeCell ref="A18:A19"/>
    <mergeCell ref="B26:B27"/>
    <mergeCell ref="C18:C19"/>
    <mergeCell ref="B18:B19"/>
    <mergeCell ref="A14:A15"/>
    <mergeCell ref="A26:A27"/>
    <mergeCell ref="C22:C23"/>
    <mergeCell ref="A24:A25"/>
    <mergeCell ref="B22:B23"/>
    <mergeCell ref="A16:A17"/>
    <mergeCell ref="B16:B17"/>
    <mergeCell ref="C16:C17"/>
    <mergeCell ref="A22:A23"/>
    <mergeCell ref="A20:A21"/>
    <mergeCell ref="B20:B21"/>
    <mergeCell ref="C20:C21"/>
    <mergeCell ref="C24:C25"/>
    <mergeCell ref="C26:C27"/>
    <mergeCell ref="D16:D23"/>
    <mergeCell ref="B14:B15"/>
    <mergeCell ref="C14:C15"/>
    <mergeCell ref="D14:D15"/>
    <mergeCell ref="D24:D27"/>
    <mergeCell ref="B24:B25"/>
  </mergeCells>
  <phoneticPr fontId="1"/>
  <printOptions horizontalCentered="1" verticalCentered="1"/>
  <pageMargins left="0.43307086614173229" right="0.31496062992125984" top="0.78740157480314965" bottom="0.59055118110236227" header="0.78740157480314965" footer="0.59055118110236227"/>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F80F2-6FA6-4E93-8D74-375F2FABA6A7}">
  <sheetPr>
    <tabColor rgb="FFFFFF99"/>
  </sheetPr>
  <dimension ref="A1:K31"/>
  <sheetViews>
    <sheetView view="pageBreakPreview" zoomScaleNormal="100" zoomScaleSheetLayoutView="100" workbookViewId="0">
      <selection activeCell="F3" sqref="F3:G3"/>
    </sheetView>
  </sheetViews>
  <sheetFormatPr defaultRowHeight="13.5" x14ac:dyDescent="0.15"/>
  <cols>
    <col min="1" max="1" width="1.5" customWidth="1"/>
    <col min="2" max="2" width="5.875" customWidth="1"/>
    <col min="3" max="3" width="10.375" customWidth="1"/>
    <col min="4" max="4" width="10.625" customWidth="1"/>
    <col min="5" max="5" width="13.5" customWidth="1"/>
    <col min="6" max="6" width="11" customWidth="1"/>
    <col min="7" max="7" width="10.375" customWidth="1"/>
    <col min="8" max="9" width="14.375" customWidth="1"/>
    <col min="10" max="10" width="7.125" customWidth="1"/>
    <col min="11" max="11" width="1" customWidth="1"/>
  </cols>
  <sheetData>
    <row r="1" spans="2:11" ht="20.25" customHeight="1" thickBot="1" x14ac:dyDescent="0.2"/>
    <row r="2" spans="2:11" ht="19.5" thickBot="1" x14ac:dyDescent="0.2">
      <c r="B2" s="1" t="s">
        <v>83</v>
      </c>
      <c r="C2" s="1"/>
      <c r="D2" s="51"/>
      <c r="E2" s="97" t="str">
        <f>はじめに!A2</f>
        <v>小学校保健体育部</v>
      </c>
      <c r="F2" s="98"/>
      <c r="G2" s="99"/>
      <c r="H2" s="1" t="s">
        <v>1</v>
      </c>
      <c r="I2" s="1"/>
      <c r="K2" s="3"/>
    </row>
    <row r="3" spans="2:11" ht="32.25" customHeight="1" thickBot="1" x14ac:dyDescent="0.2">
      <c r="B3" s="1"/>
      <c r="C3" s="1"/>
      <c r="D3" s="100" t="s">
        <v>13</v>
      </c>
      <c r="E3" s="101"/>
      <c r="F3" s="102" t="str">
        <f>はじめに!C2</f>
        <v>杉本祐理</v>
      </c>
      <c r="G3" s="103"/>
      <c r="H3" s="2"/>
      <c r="I3" s="2"/>
      <c r="K3" s="3"/>
    </row>
    <row r="4" spans="2:11" ht="18.75" x14ac:dyDescent="0.15">
      <c r="B4" s="1"/>
      <c r="C4" s="1"/>
      <c r="D4" s="25"/>
      <c r="E4" s="25"/>
      <c r="F4" s="25"/>
      <c r="G4" s="1"/>
      <c r="H4" s="2"/>
      <c r="I4" s="2"/>
      <c r="K4" s="3"/>
    </row>
    <row r="5" spans="2:11" ht="20.25" customHeight="1" x14ac:dyDescent="0.15">
      <c r="B5" s="44" t="s">
        <v>20</v>
      </c>
      <c r="C5" s="42"/>
      <c r="D5" s="42"/>
      <c r="E5" s="42"/>
      <c r="F5" s="42"/>
      <c r="G5" s="42"/>
      <c r="J5" s="18">
        <f ca="1">IF(MONTH(TODAY())&lt;=3,YEAR(TODAY()),YEAR(TODAY())+1)</f>
        <v>2026</v>
      </c>
    </row>
    <row r="6" spans="2:11" ht="12" customHeight="1" x14ac:dyDescent="0.15">
      <c r="C6" s="1"/>
      <c r="J6" s="18"/>
    </row>
    <row r="7" spans="2:11" s="19" customFormat="1" ht="24" customHeight="1" x14ac:dyDescent="0.15">
      <c r="B7" s="20">
        <v>1</v>
      </c>
      <c r="C7" s="55" t="s">
        <v>56</v>
      </c>
      <c r="D7" s="20"/>
    </row>
    <row r="8" spans="2:11" s="19" customFormat="1" ht="24" customHeight="1" x14ac:dyDescent="0.15">
      <c r="B8" s="20"/>
      <c r="C8" s="55" t="s">
        <v>54</v>
      </c>
      <c r="D8" s="20"/>
    </row>
    <row r="9" spans="2:11" s="19" customFormat="1" ht="24" customHeight="1" x14ac:dyDescent="0.15">
      <c r="B9" s="20"/>
      <c r="C9" s="55"/>
      <c r="D9" s="20" t="s">
        <v>55</v>
      </c>
      <c r="E9" s="19" t="s">
        <v>63</v>
      </c>
    </row>
    <row r="10" spans="2:11" s="19" customFormat="1" ht="24" customHeight="1" x14ac:dyDescent="0.15">
      <c r="B10" s="20"/>
      <c r="C10" s="55"/>
      <c r="D10" s="20" t="s">
        <v>55</v>
      </c>
      <c r="E10" s="19" t="s">
        <v>64</v>
      </c>
    </row>
    <row r="11" spans="2:11" s="19" customFormat="1" ht="24" customHeight="1" x14ac:dyDescent="0.15">
      <c r="B11" s="20"/>
      <c r="C11" s="36"/>
      <c r="D11" s="20" t="s">
        <v>88</v>
      </c>
      <c r="E11" s="19" t="s">
        <v>65</v>
      </c>
    </row>
    <row r="12" spans="2:11" s="19" customFormat="1" ht="24" customHeight="1" x14ac:dyDescent="0.15">
      <c r="B12" s="20"/>
      <c r="C12" s="36"/>
      <c r="D12" s="20"/>
    </row>
    <row r="13" spans="2:11" s="19" customFormat="1" ht="24" customHeight="1" x14ac:dyDescent="0.15">
      <c r="B13" s="20">
        <v>2</v>
      </c>
      <c r="C13" s="55" t="s">
        <v>59</v>
      </c>
      <c r="D13" s="20"/>
    </row>
    <row r="14" spans="2:11" s="19" customFormat="1" ht="24" customHeight="1" thickBot="1" x14ac:dyDescent="0.2">
      <c r="B14" s="20"/>
      <c r="C14" s="56" t="s">
        <v>58</v>
      </c>
      <c r="D14" s="20"/>
    </row>
    <row r="15" spans="2:11" ht="33.75" customHeight="1" thickBot="1" x14ac:dyDescent="0.2">
      <c r="C15" s="104" t="s">
        <v>17</v>
      </c>
      <c r="D15" s="105"/>
      <c r="E15" s="38" t="s">
        <v>15</v>
      </c>
      <c r="F15" s="116" t="s">
        <v>89</v>
      </c>
      <c r="G15" s="117"/>
      <c r="H15" s="118"/>
      <c r="I15" s="45"/>
      <c r="J15" s="21"/>
    </row>
    <row r="16" spans="2:11" ht="33" customHeight="1" thickBot="1" x14ac:dyDescent="0.2">
      <c r="C16" s="109" t="s">
        <v>18</v>
      </c>
      <c r="D16" s="110"/>
      <c r="E16" s="39" t="s">
        <v>15</v>
      </c>
      <c r="F16" s="111" t="s">
        <v>90</v>
      </c>
      <c r="G16" s="112"/>
      <c r="H16" s="113"/>
      <c r="I16" s="40"/>
      <c r="J16" s="22"/>
    </row>
    <row r="17" spans="1:10" ht="8.25" customHeight="1" thickBot="1" x14ac:dyDescent="0.2">
      <c r="B17" s="22"/>
      <c r="C17" s="23"/>
      <c r="D17" s="23"/>
      <c r="E17" s="23"/>
      <c r="F17" s="23"/>
      <c r="G17" s="23"/>
      <c r="H17" s="23"/>
      <c r="I17" s="23"/>
      <c r="J17" s="22"/>
    </row>
    <row r="18" spans="1:10" ht="34.5" customHeight="1" thickBot="1" x14ac:dyDescent="0.2">
      <c r="C18" t="s">
        <v>57</v>
      </c>
      <c r="E18" s="35">
        <v>70</v>
      </c>
      <c r="F18" s="114" t="s">
        <v>12</v>
      </c>
      <c r="G18" s="114"/>
      <c r="H18" s="114"/>
      <c r="I18" s="114"/>
      <c r="J18" s="114"/>
    </row>
    <row r="19" spans="1:10" ht="34.5" customHeight="1" x14ac:dyDescent="0.15">
      <c r="C19" s="115" t="s">
        <v>91</v>
      </c>
      <c r="D19" s="115"/>
      <c r="E19" s="115"/>
      <c r="F19" s="114" t="s">
        <v>23</v>
      </c>
      <c r="G19" s="114"/>
      <c r="H19" s="114"/>
      <c r="I19" s="43"/>
      <c r="J19" s="21"/>
    </row>
    <row r="20" spans="1:10" ht="21.75" customHeight="1" x14ac:dyDescent="0.15">
      <c r="F20" s="21"/>
      <c r="G20" s="21"/>
      <c r="H20" s="21"/>
      <c r="I20" s="21"/>
      <c r="J20" s="21"/>
    </row>
    <row r="21" spans="1:10" ht="24" customHeight="1" x14ac:dyDescent="0.15">
      <c r="B21" s="20">
        <v>3</v>
      </c>
      <c r="C21" s="55" t="s">
        <v>60</v>
      </c>
      <c r="D21" s="20"/>
      <c r="E21" s="20"/>
      <c r="F21" s="20"/>
      <c r="G21" s="21"/>
      <c r="H21" s="21"/>
      <c r="I21" s="21"/>
      <c r="J21" s="21"/>
    </row>
    <row r="22" spans="1:10" ht="24" customHeight="1" thickBot="1" x14ac:dyDescent="0.2">
      <c r="B22" s="49"/>
      <c r="C22" s="42" t="s">
        <v>58</v>
      </c>
      <c r="D22" s="49"/>
      <c r="E22" s="49"/>
      <c r="F22" s="49"/>
      <c r="G22" s="49"/>
      <c r="H22" s="49"/>
      <c r="I22" s="49"/>
      <c r="J22" s="49"/>
    </row>
    <row r="23" spans="1:10" ht="33.75" customHeight="1" thickBot="1" x14ac:dyDescent="0.2">
      <c r="C23" s="104" t="s">
        <v>17</v>
      </c>
      <c r="D23" s="105"/>
      <c r="E23" s="38" t="s">
        <v>15</v>
      </c>
      <c r="F23" s="116" t="s">
        <v>92</v>
      </c>
      <c r="G23" s="117"/>
      <c r="H23" s="118"/>
      <c r="I23" s="21"/>
      <c r="J23" s="21"/>
    </row>
    <row r="24" spans="1:10" ht="33" customHeight="1" thickBot="1" x14ac:dyDescent="0.2">
      <c r="B24" s="47"/>
      <c r="C24" s="109" t="s">
        <v>18</v>
      </c>
      <c r="D24" s="110"/>
      <c r="E24" s="39" t="s">
        <v>15</v>
      </c>
      <c r="F24" s="111" t="s">
        <v>93</v>
      </c>
      <c r="G24" s="112"/>
      <c r="H24" s="113"/>
      <c r="I24" s="40"/>
      <c r="J24" s="22"/>
    </row>
    <row r="25" spans="1:10" ht="34.5" customHeight="1" x14ac:dyDescent="0.15">
      <c r="B25" s="125" t="s">
        <v>94</v>
      </c>
      <c r="C25" s="126"/>
      <c r="D25" s="126"/>
      <c r="E25" s="126"/>
      <c r="F25" s="114" t="s">
        <v>23</v>
      </c>
      <c r="G25" s="114"/>
      <c r="H25" s="114"/>
      <c r="I25" s="43"/>
      <c r="J25" s="21"/>
    </row>
    <row r="26" spans="1:10" ht="23.25" customHeight="1" thickBot="1" x14ac:dyDescent="0.2">
      <c r="B26" s="49"/>
      <c r="C26" s="127" t="s">
        <v>61</v>
      </c>
      <c r="D26" s="127"/>
      <c r="E26" s="127"/>
      <c r="F26" s="127"/>
      <c r="G26" s="127"/>
      <c r="H26" s="127"/>
      <c r="I26" s="49"/>
      <c r="J26" s="49"/>
    </row>
    <row r="27" spans="1:10" ht="64.5" customHeight="1" thickBot="1" x14ac:dyDescent="0.2">
      <c r="B27" s="48"/>
      <c r="C27" s="106" t="s">
        <v>95</v>
      </c>
      <c r="D27" s="107"/>
      <c r="E27" s="107"/>
      <c r="F27" s="107"/>
      <c r="G27" s="107"/>
      <c r="H27" s="108"/>
      <c r="I27" s="48"/>
      <c r="J27" s="24"/>
    </row>
    <row r="28" spans="1:10" ht="25.5" customHeight="1" thickBot="1" x14ac:dyDescent="0.2">
      <c r="B28" s="49"/>
      <c r="C28" s="119" t="s">
        <v>62</v>
      </c>
      <c r="D28" s="119"/>
      <c r="E28" s="119"/>
      <c r="F28" s="119"/>
      <c r="G28" s="119"/>
      <c r="H28" s="119"/>
      <c r="I28" s="49"/>
      <c r="J28" s="49"/>
    </row>
    <row r="29" spans="1:10" ht="62.25" customHeight="1" thickBot="1" x14ac:dyDescent="0.2">
      <c r="B29" s="50"/>
      <c r="C29" s="120" t="s">
        <v>96</v>
      </c>
      <c r="D29" s="121"/>
      <c r="E29" s="121"/>
      <c r="F29" s="121"/>
      <c r="G29" s="121"/>
      <c r="H29" s="122"/>
      <c r="I29" s="46"/>
      <c r="J29" s="21"/>
    </row>
    <row r="30" spans="1:10" ht="24" customHeight="1" x14ac:dyDescent="0.15">
      <c r="A30" s="123" t="s">
        <v>53</v>
      </c>
      <c r="B30" s="123"/>
      <c r="C30" s="123"/>
      <c r="D30" s="123"/>
      <c r="E30" s="123"/>
      <c r="F30" s="123"/>
      <c r="G30" s="123"/>
      <c r="H30" s="123"/>
      <c r="I30" s="123"/>
      <c r="J30" s="123"/>
    </row>
    <row r="31" spans="1:10" ht="26.25" customHeight="1" x14ac:dyDescent="0.15">
      <c r="A31" s="124" t="s">
        <v>30</v>
      </c>
      <c r="B31" s="124"/>
      <c r="C31" s="124"/>
      <c r="D31" s="124"/>
      <c r="E31" s="124"/>
      <c r="F31" s="124"/>
      <c r="G31" s="124"/>
      <c r="H31" s="124"/>
      <c r="I31" s="124"/>
    </row>
  </sheetData>
  <mergeCells count="22">
    <mergeCell ref="C28:H28"/>
    <mergeCell ref="C29:H29"/>
    <mergeCell ref="A30:J30"/>
    <mergeCell ref="A31:I31"/>
    <mergeCell ref="C23:D23"/>
    <mergeCell ref="C24:D24"/>
    <mergeCell ref="B25:E25"/>
    <mergeCell ref="F25:H25"/>
    <mergeCell ref="C26:H26"/>
    <mergeCell ref="E2:G2"/>
    <mergeCell ref="D3:E3"/>
    <mergeCell ref="F3:G3"/>
    <mergeCell ref="C15:D15"/>
    <mergeCell ref="C27:H27"/>
    <mergeCell ref="C16:D16"/>
    <mergeCell ref="F16:H16"/>
    <mergeCell ref="F18:J18"/>
    <mergeCell ref="C19:E19"/>
    <mergeCell ref="F19:H19"/>
    <mergeCell ref="F15:H15"/>
    <mergeCell ref="F23:H23"/>
    <mergeCell ref="F24:H24"/>
  </mergeCells>
  <phoneticPr fontId="1"/>
  <pageMargins left="0.78740157480314965" right="0.78740157480314965" top="0.39370078740157483" bottom="0.47244094488188981" header="0.59055118110236227" footer="0.6692913385826772"/>
  <pageSetup paperSize="9" scale="93" orientation="portrait" r:id="rId1"/>
  <headerFooter alignWithMargins="0"/>
  <rowBreaks count="1" manualBreakCount="1">
    <brk id="3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1A4C-80BC-4A10-8FE9-34B624E42054}">
  <sheetPr>
    <tabColor rgb="FFCCFFFF"/>
  </sheetPr>
  <dimension ref="B1:K47"/>
  <sheetViews>
    <sheetView view="pageBreakPreview" topLeftCell="K22" zoomScaleNormal="100" zoomScaleSheetLayoutView="100" workbookViewId="0">
      <selection activeCell="Q37" sqref="Q37"/>
    </sheetView>
  </sheetViews>
  <sheetFormatPr defaultRowHeight="13.5" x14ac:dyDescent="0.15"/>
  <cols>
    <col min="1" max="1" width="0.875" customWidth="1"/>
    <col min="2" max="2" width="4" customWidth="1"/>
    <col min="3" max="3" width="8.75" customWidth="1"/>
    <col min="4" max="4" width="5.875" customWidth="1"/>
    <col min="5" max="5" width="6.375" customWidth="1"/>
    <col min="9" max="9" width="12.625" customWidth="1"/>
    <col min="10" max="10" width="21.25" customWidth="1"/>
    <col min="11" max="11" width="15.5" customWidth="1"/>
  </cols>
  <sheetData>
    <row r="1" spans="2:11" ht="18.75" x14ac:dyDescent="0.15">
      <c r="C1" s="10" t="s">
        <v>19</v>
      </c>
      <c r="D1" s="41">
        <v>6</v>
      </c>
      <c r="E1" s="1" t="s">
        <v>0</v>
      </c>
      <c r="F1" s="1" t="s">
        <v>25</v>
      </c>
      <c r="G1" s="2"/>
      <c r="J1" s="8"/>
      <c r="K1" s="3"/>
    </row>
    <row r="2" spans="2:11" ht="12.75" customHeight="1" thickBot="1" x14ac:dyDescent="0.2">
      <c r="J2" s="9">
        <f ca="1">IF(MONTH(TODAY())&lt;=3,YEAR(TODAY()-1),YEAR(TODAY()))</f>
        <v>2025</v>
      </c>
    </row>
    <row r="3" spans="2:11" ht="12.75" customHeight="1" x14ac:dyDescent="0.15">
      <c r="D3" s="128" t="str">
        <f>はじめに!A2</f>
        <v>小学校保健体育部</v>
      </c>
      <c r="E3" s="129"/>
      <c r="F3" s="129"/>
      <c r="G3" s="130"/>
      <c r="H3" s="134" t="s">
        <v>1</v>
      </c>
    </row>
    <row r="4" spans="2:11" ht="12.75" customHeight="1" thickBot="1" x14ac:dyDescent="0.2">
      <c r="D4" s="131"/>
      <c r="E4" s="132"/>
      <c r="F4" s="132"/>
      <c r="G4" s="133"/>
      <c r="H4" s="134"/>
    </row>
    <row r="5" spans="2:11" ht="12.75" customHeight="1" x14ac:dyDescent="0.15"/>
    <row r="6" spans="2:11" ht="18" customHeight="1" x14ac:dyDescent="0.15">
      <c r="B6" s="139" t="s">
        <v>26</v>
      </c>
      <c r="C6" s="139"/>
      <c r="D6" s="139"/>
      <c r="E6" s="139"/>
    </row>
    <row r="7" spans="2:11" ht="3.75" customHeight="1" thickBot="1" x14ac:dyDescent="0.2"/>
    <row r="8" spans="2:11" ht="20.25" customHeight="1" x14ac:dyDescent="0.15">
      <c r="B8" s="4"/>
      <c r="C8" s="11" t="s">
        <v>2</v>
      </c>
      <c r="D8" s="66" t="s">
        <v>3</v>
      </c>
      <c r="E8" s="135" t="s">
        <v>4</v>
      </c>
      <c r="F8" s="135"/>
      <c r="G8" s="135"/>
      <c r="H8" s="135"/>
      <c r="I8" s="135"/>
      <c r="J8" s="12" t="s">
        <v>5</v>
      </c>
    </row>
    <row r="9" spans="2:11" ht="21.75" customHeight="1" x14ac:dyDescent="0.15">
      <c r="B9" s="6">
        <v>1</v>
      </c>
      <c r="C9" s="67" t="s">
        <v>97</v>
      </c>
      <c r="D9" s="68" t="s">
        <v>104</v>
      </c>
      <c r="E9" s="136" t="s">
        <v>109</v>
      </c>
      <c r="F9" s="137"/>
      <c r="G9" s="137"/>
      <c r="H9" s="137"/>
      <c r="I9" s="138"/>
      <c r="J9" s="30" t="s">
        <v>117</v>
      </c>
      <c r="K9" s="69"/>
    </row>
    <row r="10" spans="2:11" ht="21.75" customHeight="1" x14ac:dyDescent="0.15">
      <c r="B10" s="6">
        <v>2</v>
      </c>
      <c r="C10" s="67" t="s">
        <v>98</v>
      </c>
      <c r="D10" s="68" t="s">
        <v>105</v>
      </c>
      <c r="E10" s="136" t="s">
        <v>110</v>
      </c>
      <c r="F10" s="137"/>
      <c r="G10" s="137"/>
      <c r="H10" s="137"/>
      <c r="I10" s="138"/>
      <c r="J10" s="30" t="s">
        <v>117</v>
      </c>
      <c r="K10" s="69"/>
    </row>
    <row r="11" spans="2:11" ht="21.75" customHeight="1" x14ac:dyDescent="0.15">
      <c r="B11" s="6">
        <v>3</v>
      </c>
      <c r="C11" s="67" t="s">
        <v>99</v>
      </c>
      <c r="D11" s="68" t="s">
        <v>104</v>
      </c>
      <c r="E11" s="136" t="s">
        <v>111</v>
      </c>
      <c r="F11" s="137"/>
      <c r="G11" s="137"/>
      <c r="H11" s="137"/>
      <c r="I11" s="138"/>
      <c r="J11" s="30" t="s">
        <v>117</v>
      </c>
      <c r="K11" s="69"/>
    </row>
    <row r="12" spans="2:11" ht="21.75" customHeight="1" x14ac:dyDescent="0.15">
      <c r="B12" s="6">
        <v>4</v>
      </c>
      <c r="C12" s="67" t="s">
        <v>100</v>
      </c>
      <c r="D12" s="68" t="s">
        <v>105</v>
      </c>
      <c r="E12" s="136" t="s">
        <v>116</v>
      </c>
      <c r="F12" s="137"/>
      <c r="G12" s="137"/>
      <c r="H12" s="137"/>
      <c r="I12" s="138"/>
      <c r="J12" s="30" t="s">
        <v>118</v>
      </c>
      <c r="K12" s="69"/>
    </row>
    <row r="13" spans="2:11" ht="21.75" customHeight="1" x14ac:dyDescent="0.15">
      <c r="B13" s="6">
        <v>5</v>
      </c>
      <c r="C13" s="67" t="s">
        <v>101</v>
      </c>
      <c r="D13" s="68" t="s">
        <v>104</v>
      </c>
      <c r="E13" s="136" t="s">
        <v>111</v>
      </c>
      <c r="F13" s="137"/>
      <c r="G13" s="137"/>
      <c r="H13" s="137"/>
      <c r="I13" s="138"/>
      <c r="J13" s="30" t="s">
        <v>117</v>
      </c>
      <c r="K13" s="69"/>
    </row>
    <row r="14" spans="2:11" ht="21.75" customHeight="1" x14ac:dyDescent="0.15">
      <c r="B14" s="6">
        <v>6</v>
      </c>
      <c r="C14" s="67" t="s">
        <v>106</v>
      </c>
      <c r="D14" s="68" t="s">
        <v>105</v>
      </c>
      <c r="E14" s="136" t="s">
        <v>111</v>
      </c>
      <c r="F14" s="137"/>
      <c r="G14" s="137"/>
      <c r="H14" s="137"/>
      <c r="I14" s="138"/>
      <c r="J14" s="72" t="s">
        <v>119</v>
      </c>
      <c r="K14" s="70"/>
    </row>
    <row r="15" spans="2:11" ht="21.75" customHeight="1" x14ac:dyDescent="0.15">
      <c r="B15" s="6">
        <v>7</v>
      </c>
      <c r="C15" s="67" t="s">
        <v>102</v>
      </c>
      <c r="D15" s="68" t="s">
        <v>104</v>
      </c>
      <c r="E15" s="136" t="s">
        <v>112</v>
      </c>
      <c r="F15" s="137"/>
      <c r="G15" s="137"/>
      <c r="H15" s="137"/>
      <c r="I15" s="138"/>
      <c r="J15" s="71" t="s">
        <v>120</v>
      </c>
      <c r="K15" s="69"/>
    </row>
    <row r="16" spans="2:11" ht="21.75" customHeight="1" x14ac:dyDescent="0.15">
      <c r="B16" s="6">
        <v>8</v>
      </c>
      <c r="C16" s="67" t="s">
        <v>103</v>
      </c>
      <c r="D16" s="68" t="s">
        <v>104</v>
      </c>
      <c r="E16" s="136" t="s">
        <v>113</v>
      </c>
      <c r="F16" s="137"/>
      <c r="G16" s="137"/>
      <c r="H16" s="137"/>
      <c r="I16" s="138"/>
      <c r="J16" s="30" t="s">
        <v>117</v>
      </c>
      <c r="K16" s="69"/>
    </row>
    <row r="17" spans="2:11" ht="21.75" customHeight="1" x14ac:dyDescent="0.15">
      <c r="B17" s="6">
        <v>9</v>
      </c>
      <c r="C17" s="67" t="s">
        <v>107</v>
      </c>
      <c r="D17" s="68" t="s">
        <v>105</v>
      </c>
      <c r="E17" s="136" t="s">
        <v>114</v>
      </c>
      <c r="F17" s="137"/>
      <c r="G17" s="137"/>
      <c r="H17" s="137"/>
      <c r="I17" s="138"/>
      <c r="J17" s="30" t="s">
        <v>117</v>
      </c>
      <c r="K17" s="69"/>
    </row>
    <row r="18" spans="2:11" ht="21.75" customHeight="1" x14ac:dyDescent="0.15">
      <c r="B18" s="6">
        <v>10</v>
      </c>
      <c r="C18" s="67" t="s">
        <v>108</v>
      </c>
      <c r="D18" s="68" t="s">
        <v>104</v>
      </c>
      <c r="E18" s="136" t="s">
        <v>115</v>
      </c>
      <c r="F18" s="137"/>
      <c r="G18" s="137"/>
      <c r="H18" s="137"/>
      <c r="I18" s="138"/>
      <c r="J18" s="30" t="s">
        <v>117</v>
      </c>
      <c r="K18" s="69"/>
    </row>
    <row r="19" spans="2:11" ht="21.75" customHeight="1" x14ac:dyDescent="0.15">
      <c r="B19" s="6">
        <v>11</v>
      </c>
      <c r="C19" s="28"/>
      <c r="D19" s="29"/>
      <c r="E19" s="140"/>
      <c r="F19" s="140"/>
      <c r="G19" s="140"/>
      <c r="H19" s="140"/>
      <c r="I19" s="140"/>
      <c r="J19" s="30"/>
    </row>
    <row r="20" spans="2:11" ht="21.75" customHeight="1" x14ac:dyDescent="0.15">
      <c r="B20" s="6">
        <v>12</v>
      </c>
      <c r="C20" s="28"/>
      <c r="D20" s="29"/>
      <c r="E20" s="140"/>
      <c r="F20" s="140"/>
      <c r="G20" s="140"/>
      <c r="H20" s="140"/>
      <c r="I20" s="140"/>
      <c r="J20" s="30"/>
    </row>
    <row r="21" spans="2:11" ht="21.75" customHeight="1" x14ac:dyDescent="0.15">
      <c r="B21" s="6">
        <v>13</v>
      </c>
      <c r="C21" s="28"/>
      <c r="D21" s="29"/>
      <c r="E21" s="140"/>
      <c r="F21" s="140"/>
      <c r="G21" s="140"/>
      <c r="H21" s="140"/>
      <c r="I21" s="140"/>
      <c r="J21" s="30"/>
    </row>
    <row r="22" spans="2:11" ht="21.75" customHeight="1" x14ac:dyDescent="0.15">
      <c r="B22" s="6">
        <v>14</v>
      </c>
      <c r="C22" s="28"/>
      <c r="D22" s="29"/>
      <c r="E22" s="140"/>
      <c r="F22" s="140"/>
      <c r="G22" s="140"/>
      <c r="H22" s="140"/>
      <c r="I22" s="140"/>
      <c r="J22" s="30"/>
    </row>
    <row r="23" spans="2:11" ht="21.75" customHeight="1" x14ac:dyDescent="0.15">
      <c r="B23" s="6">
        <v>15</v>
      </c>
      <c r="C23" s="28"/>
      <c r="D23" s="29"/>
      <c r="E23" s="140"/>
      <c r="F23" s="140"/>
      <c r="G23" s="140"/>
      <c r="H23" s="140"/>
      <c r="I23" s="140"/>
      <c r="J23" s="30"/>
    </row>
    <row r="24" spans="2:11" ht="21.75" customHeight="1" x14ac:dyDescent="0.15">
      <c r="B24" s="6">
        <v>16</v>
      </c>
      <c r="C24" s="28"/>
      <c r="D24" s="29"/>
      <c r="E24" s="141"/>
      <c r="F24" s="142"/>
      <c r="G24" s="142"/>
      <c r="H24" s="142"/>
      <c r="I24" s="142"/>
      <c r="J24" s="30"/>
    </row>
    <row r="25" spans="2:11" ht="21.75" customHeight="1" x14ac:dyDescent="0.15">
      <c r="B25" s="6">
        <v>17</v>
      </c>
      <c r="C25" s="28"/>
      <c r="D25" s="29"/>
      <c r="E25" s="141"/>
      <c r="F25" s="142"/>
      <c r="G25" s="142"/>
      <c r="H25" s="142"/>
      <c r="I25" s="142"/>
      <c r="J25" s="30"/>
    </row>
    <row r="26" spans="2:11" ht="21.75" customHeight="1" x14ac:dyDescent="0.15">
      <c r="B26" s="6">
        <v>18</v>
      </c>
      <c r="C26" s="28"/>
      <c r="D26" s="29"/>
      <c r="E26" s="141"/>
      <c r="F26" s="142"/>
      <c r="G26" s="142"/>
      <c r="H26" s="142"/>
      <c r="I26" s="142"/>
      <c r="J26" s="30"/>
    </row>
    <row r="27" spans="2:11" ht="21.75" customHeight="1" x14ac:dyDescent="0.15">
      <c r="B27" s="6">
        <v>19</v>
      </c>
      <c r="C27" s="28"/>
      <c r="D27" s="29"/>
      <c r="E27" s="141"/>
      <c r="F27" s="142"/>
      <c r="G27" s="142"/>
      <c r="H27" s="142"/>
      <c r="I27" s="142"/>
      <c r="J27" s="30"/>
    </row>
    <row r="28" spans="2:11" ht="21.75" customHeight="1" thickBot="1" x14ac:dyDescent="0.2">
      <c r="B28" s="7">
        <v>20</v>
      </c>
      <c r="C28" s="31"/>
      <c r="D28" s="32"/>
      <c r="E28" s="143"/>
      <c r="F28" s="144"/>
      <c r="G28" s="144"/>
      <c r="H28" s="144"/>
      <c r="I28" s="144"/>
      <c r="J28" s="33"/>
    </row>
    <row r="29" spans="2:11" ht="13.5" customHeight="1" x14ac:dyDescent="0.15"/>
    <row r="30" spans="2:11" ht="13.5" customHeight="1" x14ac:dyDescent="0.15">
      <c r="B30" s="154" t="s">
        <v>27</v>
      </c>
      <c r="C30" s="139"/>
      <c r="D30" s="139"/>
      <c r="E30" s="139"/>
      <c r="F30" s="139"/>
      <c r="G30" s="139"/>
      <c r="H30" s="139"/>
      <c r="I30" s="139"/>
      <c r="J30" s="139"/>
    </row>
    <row r="31" spans="2:11" ht="35.25" customHeight="1" thickBot="1" x14ac:dyDescent="0.2">
      <c r="B31" s="155"/>
      <c r="C31" s="155"/>
      <c r="D31" s="155"/>
      <c r="E31" s="155"/>
      <c r="F31" s="155"/>
      <c r="G31" s="155"/>
      <c r="H31" s="155"/>
      <c r="I31" s="155"/>
      <c r="J31" s="155"/>
    </row>
    <row r="32" spans="2:11" ht="16.5" customHeight="1" x14ac:dyDescent="0.15">
      <c r="B32" s="145" t="s">
        <v>121</v>
      </c>
      <c r="C32" s="146"/>
      <c r="D32" s="146"/>
      <c r="E32" s="146"/>
      <c r="F32" s="146"/>
      <c r="G32" s="146"/>
      <c r="H32" s="146"/>
      <c r="I32" s="146"/>
      <c r="J32" s="147"/>
    </row>
    <row r="33" spans="2:10" ht="16.5" customHeight="1" x14ac:dyDescent="0.15">
      <c r="B33" s="148"/>
      <c r="C33" s="149"/>
      <c r="D33" s="149"/>
      <c r="E33" s="149"/>
      <c r="F33" s="149"/>
      <c r="G33" s="149"/>
      <c r="H33" s="149"/>
      <c r="I33" s="149"/>
      <c r="J33" s="150"/>
    </row>
    <row r="34" spans="2:10" ht="16.5" customHeight="1" x14ac:dyDescent="0.15">
      <c r="B34" s="148"/>
      <c r="C34" s="149"/>
      <c r="D34" s="149"/>
      <c r="E34" s="149"/>
      <c r="F34" s="149"/>
      <c r="G34" s="149"/>
      <c r="H34" s="149"/>
      <c r="I34" s="149"/>
      <c r="J34" s="150"/>
    </row>
    <row r="35" spans="2:10" ht="16.5" customHeight="1" x14ac:dyDescent="0.15">
      <c r="B35" s="148"/>
      <c r="C35" s="149"/>
      <c r="D35" s="149"/>
      <c r="E35" s="149"/>
      <c r="F35" s="149"/>
      <c r="G35" s="149"/>
      <c r="H35" s="149"/>
      <c r="I35" s="149"/>
      <c r="J35" s="150"/>
    </row>
    <row r="36" spans="2:10" ht="16.5" customHeight="1" x14ac:dyDescent="0.15">
      <c r="B36" s="148"/>
      <c r="C36" s="149"/>
      <c r="D36" s="149"/>
      <c r="E36" s="149"/>
      <c r="F36" s="149"/>
      <c r="G36" s="149"/>
      <c r="H36" s="149"/>
      <c r="I36" s="149"/>
      <c r="J36" s="150"/>
    </row>
    <row r="37" spans="2:10" ht="16.5" customHeight="1" x14ac:dyDescent="0.15">
      <c r="B37" s="148"/>
      <c r="C37" s="149"/>
      <c r="D37" s="149"/>
      <c r="E37" s="149"/>
      <c r="F37" s="149"/>
      <c r="G37" s="149"/>
      <c r="H37" s="149"/>
      <c r="I37" s="149"/>
      <c r="J37" s="150"/>
    </row>
    <row r="38" spans="2:10" ht="16.5" customHeight="1" x14ac:dyDescent="0.15">
      <c r="B38" s="148"/>
      <c r="C38" s="149"/>
      <c r="D38" s="149"/>
      <c r="E38" s="149"/>
      <c r="F38" s="149"/>
      <c r="G38" s="149"/>
      <c r="H38" s="149"/>
      <c r="I38" s="149"/>
      <c r="J38" s="150"/>
    </row>
    <row r="39" spans="2:10" ht="16.5" customHeight="1" x14ac:dyDescent="0.15">
      <c r="B39" s="148"/>
      <c r="C39" s="149"/>
      <c r="D39" s="149"/>
      <c r="E39" s="149"/>
      <c r="F39" s="149"/>
      <c r="G39" s="149"/>
      <c r="H39" s="149"/>
      <c r="I39" s="149"/>
      <c r="J39" s="150"/>
    </row>
    <row r="40" spans="2:10" ht="16.5" customHeight="1" x14ac:dyDescent="0.15">
      <c r="B40" s="148"/>
      <c r="C40" s="149"/>
      <c r="D40" s="149"/>
      <c r="E40" s="149"/>
      <c r="F40" s="149"/>
      <c r="G40" s="149"/>
      <c r="H40" s="149"/>
      <c r="I40" s="149"/>
      <c r="J40" s="150"/>
    </row>
    <row r="41" spans="2:10" ht="6" customHeight="1" x14ac:dyDescent="0.15">
      <c r="B41" s="148"/>
      <c r="C41" s="149"/>
      <c r="D41" s="149"/>
      <c r="E41" s="149"/>
      <c r="F41" s="149"/>
      <c r="G41" s="149"/>
      <c r="H41" s="149"/>
      <c r="I41" s="149"/>
      <c r="J41" s="150"/>
    </row>
    <row r="42" spans="2:10" ht="16.5" customHeight="1" thickBot="1" x14ac:dyDescent="0.2">
      <c r="B42" s="151"/>
      <c r="C42" s="152"/>
      <c r="D42" s="152"/>
      <c r="E42" s="152"/>
      <c r="F42" s="152"/>
      <c r="G42" s="152"/>
      <c r="H42" s="152"/>
      <c r="I42" s="152"/>
      <c r="J42" s="153"/>
    </row>
    <row r="43" spans="2:10" ht="13.5" customHeight="1" x14ac:dyDescent="0.15"/>
    <row r="44" spans="2:10" ht="13.5" customHeight="1" x14ac:dyDescent="0.15"/>
    <row r="45" spans="2:10" ht="13.5" customHeight="1" x14ac:dyDescent="0.15"/>
    <row r="46" spans="2:10" ht="13.5" customHeight="1" x14ac:dyDescent="0.15"/>
    <row r="47" spans="2:10" ht="13.5" customHeight="1" x14ac:dyDescent="0.15"/>
  </sheetData>
  <mergeCells count="26">
    <mergeCell ref="E25:I25"/>
    <mergeCell ref="E26:I26"/>
    <mergeCell ref="E27:I27"/>
    <mergeCell ref="E28:I28"/>
    <mergeCell ref="B32:J42"/>
    <mergeCell ref="B30:J31"/>
    <mergeCell ref="E20:I20"/>
    <mergeCell ref="E21:I21"/>
    <mergeCell ref="E22:I22"/>
    <mergeCell ref="E23:I23"/>
    <mergeCell ref="E24:I24"/>
    <mergeCell ref="E15:I15"/>
    <mergeCell ref="E16:I16"/>
    <mergeCell ref="E17:I17"/>
    <mergeCell ref="E18:I18"/>
    <mergeCell ref="E19:I19"/>
    <mergeCell ref="E11:I11"/>
    <mergeCell ref="B6:E6"/>
    <mergeCell ref="E12:I12"/>
    <mergeCell ref="E13:I13"/>
    <mergeCell ref="E14:I14"/>
    <mergeCell ref="D3:G4"/>
    <mergeCell ref="H3:H4"/>
    <mergeCell ref="E8:I8"/>
    <mergeCell ref="E9:I9"/>
    <mergeCell ref="E10:I10"/>
  </mergeCells>
  <phoneticPr fontId="1"/>
  <pageMargins left="0.78700000000000003" right="0.78700000000000003" top="0.77" bottom="0.77" header="0.77" footer="0.77"/>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E645-FACC-4799-8517-DC990E2B187F}">
  <sheetPr>
    <tabColor rgb="FFCCFFFF"/>
  </sheetPr>
  <dimension ref="B1:K47"/>
  <sheetViews>
    <sheetView view="pageBreakPreview" zoomScaleNormal="100" zoomScaleSheetLayoutView="100" workbookViewId="0">
      <selection activeCell="D5" sqref="D5"/>
    </sheetView>
  </sheetViews>
  <sheetFormatPr defaultRowHeight="13.5" x14ac:dyDescent="0.15"/>
  <cols>
    <col min="1" max="1" width="0.875" customWidth="1"/>
    <col min="2" max="2" width="4" customWidth="1"/>
    <col min="3" max="3" width="8.75" customWidth="1"/>
    <col min="4" max="4" width="5.875" customWidth="1"/>
    <col min="5" max="5" width="6.375" customWidth="1"/>
    <col min="9" max="9" width="12.625" customWidth="1"/>
    <col min="10" max="10" width="21.25" customWidth="1"/>
    <col min="11" max="11" width="15.5" customWidth="1"/>
  </cols>
  <sheetData>
    <row r="1" spans="2:11" ht="18.75" x14ac:dyDescent="0.15">
      <c r="C1" s="10" t="s">
        <v>19</v>
      </c>
      <c r="D1" s="41">
        <v>6</v>
      </c>
      <c r="E1" s="1" t="s">
        <v>0</v>
      </c>
      <c r="F1" s="1" t="s">
        <v>6</v>
      </c>
      <c r="G1" s="2"/>
      <c r="J1" s="8"/>
      <c r="K1" s="3"/>
    </row>
    <row r="2" spans="2:11" ht="12.75" customHeight="1" thickBot="1" x14ac:dyDescent="0.2">
      <c r="J2" s="9">
        <f ca="1">IF(MONTH(TODAY())&lt;=3,YEAR(TODAY()-1),YEAR(TODAY()))</f>
        <v>2025</v>
      </c>
    </row>
    <row r="3" spans="2:11" ht="12.75" customHeight="1" x14ac:dyDescent="0.15">
      <c r="D3" s="128" t="str">
        <f>はじめに!A2</f>
        <v>小学校保健体育部</v>
      </c>
      <c r="E3" s="129"/>
      <c r="F3" s="129"/>
      <c r="G3" s="130"/>
      <c r="H3" s="134" t="s">
        <v>1</v>
      </c>
    </row>
    <row r="4" spans="2:11" ht="12.75" customHeight="1" thickBot="1" x14ac:dyDescent="0.2">
      <c r="D4" s="131"/>
      <c r="E4" s="132"/>
      <c r="F4" s="132"/>
      <c r="G4" s="133"/>
      <c r="H4" s="134"/>
    </row>
    <row r="5" spans="2:11" ht="12.75" customHeight="1" x14ac:dyDescent="0.15"/>
    <row r="6" spans="2:11" ht="12.75" customHeight="1" x14ac:dyDescent="0.15">
      <c r="B6" s="139" t="s">
        <v>28</v>
      </c>
      <c r="C6" s="139"/>
      <c r="D6" s="139"/>
      <c r="E6" s="139"/>
      <c r="F6" s="139"/>
    </row>
    <row r="7" spans="2:11" ht="12.75" customHeight="1" thickBot="1" x14ac:dyDescent="0.2"/>
    <row r="8" spans="2:11" ht="20.25" customHeight="1" x14ac:dyDescent="0.15">
      <c r="B8" s="4"/>
      <c r="C8" s="11" t="s">
        <v>2</v>
      </c>
      <c r="D8" s="5" t="s">
        <v>3</v>
      </c>
      <c r="E8" s="135" t="s">
        <v>4</v>
      </c>
      <c r="F8" s="135"/>
      <c r="G8" s="135"/>
      <c r="H8" s="135"/>
      <c r="I8" s="135"/>
      <c r="J8" s="12" t="s">
        <v>5</v>
      </c>
    </row>
    <row r="9" spans="2:11" ht="21.75" customHeight="1" x14ac:dyDescent="0.15">
      <c r="B9" s="6">
        <v>1</v>
      </c>
      <c r="C9" s="28"/>
      <c r="D9" s="29"/>
      <c r="E9" s="140"/>
      <c r="F9" s="140"/>
      <c r="G9" s="140"/>
      <c r="H9" s="140"/>
      <c r="I9" s="140"/>
      <c r="J9" s="30"/>
    </row>
    <row r="10" spans="2:11" ht="21.75" customHeight="1" x14ac:dyDescent="0.15">
      <c r="B10" s="6">
        <v>2</v>
      </c>
      <c r="C10" s="28"/>
      <c r="D10" s="29"/>
      <c r="E10" s="140"/>
      <c r="F10" s="140"/>
      <c r="G10" s="140"/>
      <c r="H10" s="140"/>
      <c r="I10" s="140"/>
      <c r="J10" s="30"/>
    </row>
    <row r="11" spans="2:11" ht="21.75" customHeight="1" x14ac:dyDescent="0.15">
      <c r="B11" s="6">
        <v>3</v>
      </c>
      <c r="C11" s="28"/>
      <c r="D11" s="29"/>
      <c r="E11" s="140"/>
      <c r="F11" s="140"/>
      <c r="G11" s="140"/>
      <c r="H11" s="140"/>
      <c r="I11" s="140"/>
      <c r="J11" s="30"/>
    </row>
    <row r="12" spans="2:11" ht="21.75" customHeight="1" x14ac:dyDescent="0.15">
      <c r="B12" s="6">
        <v>4</v>
      </c>
      <c r="C12" s="28"/>
      <c r="D12" s="29"/>
      <c r="E12" s="140"/>
      <c r="F12" s="140"/>
      <c r="G12" s="140"/>
      <c r="H12" s="140"/>
      <c r="I12" s="140"/>
      <c r="J12" s="30"/>
    </row>
    <row r="13" spans="2:11" ht="21.75" customHeight="1" x14ac:dyDescent="0.15">
      <c r="B13" s="6">
        <v>5</v>
      </c>
      <c r="C13" s="28"/>
      <c r="D13" s="29"/>
      <c r="E13" s="140"/>
      <c r="F13" s="140"/>
      <c r="G13" s="140"/>
      <c r="H13" s="140"/>
      <c r="I13" s="140"/>
      <c r="J13" s="30"/>
    </row>
    <row r="14" spans="2:11" ht="21.75" customHeight="1" x14ac:dyDescent="0.15">
      <c r="B14" s="6">
        <v>6</v>
      </c>
      <c r="C14" s="28"/>
      <c r="D14" s="29"/>
      <c r="E14" s="140"/>
      <c r="F14" s="140"/>
      <c r="G14" s="140"/>
      <c r="H14" s="140"/>
      <c r="I14" s="140"/>
      <c r="J14" s="30"/>
    </row>
    <row r="15" spans="2:11" ht="21.75" customHeight="1" x14ac:dyDescent="0.15">
      <c r="B15" s="6">
        <v>7</v>
      </c>
      <c r="C15" s="28"/>
      <c r="D15" s="29"/>
      <c r="E15" s="140"/>
      <c r="F15" s="140"/>
      <c r="G15" s="140"/>
      <c r="H15" s="140"/>
      <c r="I15" s="140"/>
      <c r="J15" s="30"/>
    </row>
    <row r="16" spans="2:11" ht="21.75" customHeight="1" x14ac:dyDescent="0.15">
      <c r="B16" s="6">
        <v>8</v>
      </c>
      <c r="C16" s="28"/>
      <c r="D16" s="29"/>
      <c r="E16" s="140"/>
      <c r="F16" s="140"/>
      <c r="G16" s="140"/>
      <c r="H16" s="140"/>
      <c r="I16" s="140"/>
      <c r="J16" s="30"/>
    </row>
    <row r="17" spans="2:10" ht="21.75" customHeight="1" x14ac:dyDescent="0.15">
      <c r="B17" s="6">
        <v>9</v>
      </c>
      <c r="C17" s="28"/>
      <c r="D17" s="29"/>
      <c r="E17" s="140"/>
      <c r="F17" s="140"/>
      <c r="G17" s="140"/>
      <c r="H17" s="140"/>
      <c r="I17" s="140"/>
      <c r="J17" s="30"/>
    </row>
    <row r="18" spans="2:10" ht="21.75" customHeight="1" x14ac:dyDescent="0.15">
      <c r="B18" s="6">
        <v>10</v>
      </c>
      <c r="C18" s="28"/>
      <c r="D18" s="29"/>
      <c r="E18" s="140"/>
      <c r="F18" s="140"/>
      <c r="G18" s="140"/>
      <c r="H18" s="140"/>
      <c r="I18" s="140"/>
      <c r="J18" s="30"/>
    </row>
    <row r="19" spans="2:10" ht="21.75" customHeight="1" x14ac:dyDescent="0.15">
      <c r="B19" s="6">
        <v>11</v>
      </c>
      <c r="C19" s="28"/>
      <c r="D19" s="29"/>
      <c r="E19" s="140"/>
      <c r="F19" s="140"/>
      <c r="G19" s="140"/>
      <c r="H19" s="140"/>
      <c r="I19" s="140"/>
      <c r="J19" s="30"/>
    </row>
    <row r="20" spans="2:10" ht="21.75" customHeight="1" x14ac:dyDescent="0.15">
      <c r="B20" s="6">
        <v>12</v>
      </c>
      <c r="C20" s="28"/>
      <c r="D20" s="29"/>
      <c r="E20" s="140"/>
      <c r="F20" s="140"/>
      <c r="G20" s="140"/>
      <c r="H20" s="140"/>
      <c r="I20" s="140"/>
      <c r="J20" s="30"/>
    </row>
    <row r="21" spans="2:10" ht="21.75" customHeight="1" x14ac:dyDescent="0.15">
      <c r="B21" s="6">
        <v>13</v>
      </c>
      <c r="C21" s="28"/>
      <c r="D21" s="29"/>
      <c r="E21" s="140"/>
      <c r="F21" s="140"/>
      <c r="G21" s="140"/>
      <c r="H21" s="140"/>
      <c r="I21" s="140"/>
      <c r="J21" s="30"/>
    </row>
    <row r="22" spans="2:10" ht="21.75" customHeight="1" x14ac:dyDescent="0.15">
      <c r="B22" s="6">
        <v>14</v>
      </c>
      <c r="C22" s="28"/>
      <c r="D22" s="29"/>
      <c r="E22" s="140"/>
      <c r="F22" s="140"/>
      <c r="G22" s="140"/>
      <c r="H22" s="140"/>
      <c r="I22" s="140"/>
      <c r="J22" s="30"/>
    </row>
    <row r="23" spans="2:10" ht="21.75" customHeight="1" x14ac:dyDescent="0.15">
      <c r="B23" s="6">
        <v>15</v>
      </c>
      <c r="C23" s="28"/>
      <c r="D23" s="29"/>
      <c r="E23" s="140"/>
      <c r="F23" s="140"/>
      <c r="G23" s="140"/>
      <c r="H23" s="140"/>
      <c r="I23" s="140"/>
      <c r="J23" s="30"/>
    </row>
    <row r="24" spans="2:10" ht="21.75" customHeight="1" x14ac:dyDescent="0.15">
      <c r="B24" s="6">
        <v>16</v>
      </c>
      <c r="C24" s="28"/>
      <c r="D24" s="29"/>
      <c r="E24" s="141"/>
      <c r="F24" s="142"/>
      <c r="G24" s="142"/>
      <c r="H24" s="142"/>
      <c r="I24" s="142"/>
      <c r="J24" s="30"/>
    </row>
    <row r="25" spans="2:10" ht="21.75" customHeight="1" x14ac:dyDescent="0.15">
      <c r="B25" s="6">
        <v>17</v>
      </c>
      <c r="C25" s="28"/>
      <c r="D25" s="29"/>
      <c r="E25" s="141"/>
      <c r="F25" s="142"/>
      <c r="G25" s="142"/>
      <c r="H25" s="142"/>
      <c r="I25" s="142"/>
      <c r="J25" s="30"/>
    </row>
    <row r="26" spans="2:10" ht="21.75" customHeight="1" x14ac:dyDescent="0.15">
      <c r="B26" s="6">
        <v>18</v>
      </c>
      <c r="C26" s="28"/>
      <c r="D26" s="29"/>
      <c r="E26" s="141"/>
      <c r="F26" s="142"/>
      <c r="G26" s="142"/>
      <c r="H26" s="142"/>
      <c r="I26" s="142"/>
      <c r="J26" s="30"/>
    </row>
    <row r="27" spans="2:10" ht="21.75" customHeight="1" x14ac:dyDescent="0.15">
      <c r="B27" s="6">
        <v>19</v>
      </c>
      <c r="C27" s="28"/>
      <c r="D27" s="29"/>
      <c r="E27" s="141"/>
      <c r="F27" s="142"/>
      <c r="G27" s="142"/>
      <c r="H27" s="142"/>
      <c r="I27" s="142"/>
      <c r="J27" s="30"/>
    </row>
    <row r="28" spans="2:10" ht="21.75" customHeight="1" thickBot="1" x14ac:dyDescent="0.2">
      <c r="B28" s="7">
        <v>20</v>
      </c>
      <c r="C28" s="31"/>
      <c r="D28" s="32"/>
      <c r="E28" s="143"/>
      <c r="F28" s="144"/>
      <c r="G28" s="144"/>
      <c r="H28" s="144"/>
      <c r="I28" s="144"/>
      <c r="J28" s="33"/>
    </row>
    <row r="29" spans="2:10" ht="13.5" customHeight="1" x14ac:dyDescent="0.15"/>
    <row r="30" spans="2:10" ht="13.5" customHeight="1" x14ac:dyDescent="0.15">
      <c r="B30" s="139" t="s">
        <v>29</v>
      </c>
      <c r="C30" s="139"/>
      <c r="D30" s="139"/>
      <c r="E30" s="139"/>
      <c r="F30" s="139"/>
      <c r="G30" s="139"/>
      <c r="H30" s="139"/>
    </row>
    <row r="31" spans="2:10" ht="13.5" customHeight="1" thickBot="1" x14ac:dyDescent="0.2"/>
    <row r="32" spans="2:10" ht="16.5" customHeight="1" x14ac:dyDescent="0.15">
      <c r="B32" s="145"/>
      <c r="C32" s="146"/>
      <c r="D32" s="146"/>
      <c r="E32" s="146"/>
      <c r="F32" s="146"/>
      <c r="G32" s="146"/>
      <c r="H32" s="146"/>
      <c r="I32" s="146"/>
      <c r="J32" s="147"/>
    </row>
    <row r="33" spans="2:10" ht="16.5" customHeight="1" x14ac:dyDescent="0.15">
      <c r="B33" s="148"/>
      <c r="C33" s="149"/>
      <c r="D33" s="149"/>
      <c r="E33" s="149"/>
      <c r="F33" s="149"/>
      <c r="G33" s="149"/>
      <c r="H33" s="149"/>
      <c r="I33" s="149"/>
      <c r="J33" s="150"/>
    </row>
    <row r="34" spans="2:10" ht="16.5" customHeight="1" x14ac:dyDescent="0.15">
      <c r="B34" s="148"/>
      <c r="C34" s="149"/>
      <c r="D34" s="149"/>
      <c r="E34" s="149"/>
      <c r="F34" s="149"/>
      <c r="G34" s="149"/>
      <c r="H34" s="149"/>
      <c r="I34" s="149"/>
      <c r="J34" s="150"/>
    </row>
    <row r="35" spans="2:10" ht="16.5" customHeight="1" x14ac:dyDescent="0.15">
      <c r="B35" s="148"/>
      <c r="C35" s="149"/>
      <c r="D35" s="149"/>
      <c r="E35" s="149"/>
      <c r="F35" s="149"/>
      <c r="G35" s="149"/>
      <c r="H35" s="149"/>
      <c r="I35" s="149"/>
      <c r="J35" s="150"/>
    </row>
    <row r="36" spans="2:10" ht="16.5" customHeight="1" x14ac:dyDescent="0.15">
      <c r="B36" s="148"/>
      <c r="C36" s="149"/>
      <c r="D36" s="149"/>
      <c r="E36" s="149"/>
      <c r="F36" s="149"/>
      <c r="G36" s="149"/>
      <c r="H36" s="149"/>
      <c r="I36" s="149"/>
      <c r="J36" s="150"/>
    </row>
    <row r="37" spans="2:10" ht="16.5" customHeight="1" x14ac:dyDescent="0.15">
      <c r="B37" s="148"/>
      <c r="C37" s="149"/>
      <c r="D37" s="149"/>
      <c r="E37" s="149"/>
      <c r="F37" s="149"/>
      <c r="G37" s="149"/>
      <c r="H37" s="149"/>
      <c r="I37" s="149"/>
      <c r="J37" s="150"/>
    </row>
    <row r="38" spans="2:10" ht="16.5" customHeight="1" x14ac:dyDescent="0.15">
      <c r="B38" s="148"/>
      <c r="C38" s="149"/>
      <c r="D38" s="149"/>
      <c r="E38" s="149"/>
      <c r="F38" s="149"/>
      <c r="G38" s="149"/>
      <c r="H38" s="149"/>
      <c r="I38" s="149"/>
      <c r="J38" s="150"/>
    </row>
    <row r="39" spans="2:10" ht="16.5" customHeight="1" x14ac:dyDescent="0.15">
      <c r="B39" s="148"/>
      <c r="C39" s="149"/>
      <c r="D39" s="149"/>
      <c r="E39" s="149"/>
      <c r="F39" s="149"/>
      <c r="G39" s="149"/>
      <c r="H39" s="149"/>
      <c r="I39" s="149"/>
      <c r="J39" s="150"/>
    </row>
    <row r="40" spans="2:10" ht="16.5" customHeight="1" x14ac:dyDescent="0.15">
      <c r="B40" s="148"/>
      <c r="C40" s="149"/>
      <c r="D40" s="149"/>
      <c r="E40" s="149"/>
      <c r="F40" s="149"/>
      <c r="G40" s="149"/>
      <c r="H40" s="149"/>
      <c r="I40" s="149"/>
      <c r="J40" s="150"/>
    </row>
    <row r="41" spans="2:10" ht="16.5" customHeight="1" x14ac:dyDescent="0.15">
      <c r="B41" s="148"/>
      <c r="C41" s="149"/>
      <c r="D41" s="149"/>
      <c r="E41" s="149"/>
      <c r="F41" s="149"/>
      <c r="G41" s="149"/>
      <c r="H41" s="149"/>
      <c r="I41" s="149"/>
      <c r="J41" s="150"/>
    </row>
    <row r="42" spans="2:10" ht="16.5" customHeight="1" thickBot="1" x14ac:dyDescent="0.2">
      <c r="B42" s="151"/>
      <c r="C42" s="152"/>
      <c r="D42" s="152"/>
      <c r="E42" s="152"/>
      <c r="F42" s="152"/>
      <c r="G42" s="152"/>
      <c r="H42" s="152"/>
      <c r="I42" s="152"/>
      <c r="J42" s="153"/>
    </row>
    <row r="43" spans="2:10" ht="13.5" customHeight="1" x14ac:dyDescent="0.15"/>
    <row r="44" spans="2:10" ht="13.5" customHeight="1" x14ac:dyDescent="0.15"/>
    <row r="45" spans="2:10" ht="13.5" customHeight="1" x14ac:dyDescent="0.15"/>
    <row r="46" spans="2:10" ht="13.5" customHeight="1" x14ac:dyDescent="0.15"/>
    <row r="47" spans="2:10" ht="13.5" customHeight="1" x14ac:dyDescent="0.15"/>
  </sheetData>
  <mergeCells count="26">
    <mergeCell ref="E28:I28"/>
    <mergeCell ref="E21:I21"/>
    <mergeCell ref="E22:I22"/>
    <mergeCell ref="E23:I23"/>
    <mergeCell ref="E24:I24"/>
    <mergeCell ref="D3:G4"/>
    <mergeCell ref="H3:H4"/>
    <mergeCell ref="E8:I8"/>
    <mergeCell ref="B6:F6"/>
    <mergeCell ref="E26:I26"/>
    <mergeCell ref="B30:H30"/>
    <mergeCell ref="B32:J42"/>
    <mergeCell ref="E9:I9"/>
    <mergeCell ref="E10:I10"/>
    <mergeCell ref="E11:I11"/>
    <mergeCell ref="E12:I12"/>
    <mergeCell ref="E13:I13"/>
    <mergeCell ref="E14:I14"/>
    <mergeCell ref="E15:I15"/>
    <mergeCell ref="E16:I16"/>
    <mergeCell ref="E17:I17"/>
    <mergeCell ref="E18:I18"/>
    <mergeCell ref="E19:I19"/>
    <mergeCell ref="E20:I20"/>
    <mergeCell ref="E25:I25"/>
    <mergeCell ref="E27:I27"/>
  </mergeCells>
  <phoneticPr fontId="1"/>
  <pageMargins left="0.78700000000000003" right="0.78700000000000003" top="0.77" bottom="0.77" header="0.77" footer="0.77"/>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E18A-5A0E-4F89-BFFD-2622B0BBE07E}">
  <sheetPr>
    <tabColor rgb="FFCCFFFF"/>
  </sheetPr>
  <dimension ref="A1:I27"/>
  <sheetViews>
    <sheetView tabSelected="1" zoomScale="87" zoomScaleNormal="87" workbookViewId="0">
      <selection activeCell="A27" sqref="A27:I27"/>
    </sheetView>
  </sheetViews>
  <sheetFormatPr defaultRowHeight="13.5" x14ac:dyDescent="0.15"/>
  <cols>
    <col min="1" max="1" width="7.75" customWidth="1"/>
    <col min="2" max="2" width="5.875" customWidth="1"/>
    <col min="3" max="4" width="10.375" customWidth="1"/>
    <col min="5" max="5" width="13.625" customWidth="1"/>
    <col min="6" max="9" width="10.375" customWidth="1"/>
  </cols>
  <sheetData>
    <row r="1" spans="1:9" ht="19.5" thickBot="1" x14ac:dyDescent="0.2">
      <c r="A1" s="1" t="s">
        <v>19</v>
      </c>
      <c r="B1" s="1">
        <v>7</v>
      </c>
      <c r="C1" s="1" t="s">
        <v>0</v>
      </c>
      <c r="D1" s="97" t="str">
        <f>はじめに!A2</f>
        <v>小学校保健体育部</v>
      </c>
      <c r="E1" s="98"/>
      <c r="F1" s="99"/>
      <c r="G1" s="1" t="s">
        <v>7</v>
      </c>
      <c r="H1" s="2"/>
    </row>
    <row r="2" spans="1:9" x14ac:dyDescent="0.15">
      <c r="I2" s="18">
        <f ca="1">IF(MONTH(TODAY())&lt;=3,YEAR(TODAY()),YEAR(TODAY())+1)</f>
        <v>2026</v>
      </c>
    </row>
    <row r="3" spans="1:9" ht="14.25" thickBot="1" x14ac:dyDescent="0.2">
      <c r="A3" t="s">
        <v>67</v>
      </c>
    </row>
    <row r="4" spans="1:9" ht="23.45" customHeight="1" thickBot="1" x14ac:dyDescent="0.2">
      <c r="A4" s="104" t="s">
        <v>126</v>
      </c>
      <c r="B4" s="159"/>
      <c r="C4" s="159"/>
      <c r="D4" s="159"/>
      <c r="E4" s="159"/>
      <c r="F4" s="159"/>
      <c r="G4" s="159"/>
      <c r="H4" s="159"/>
      <c r="I4" s="105"/>
    </row>
    <row r="5" spans="1:9" ht="6.6" customHeight="1" x14ac:dyDescent="0.15"/>
    <row r="6" spans="1:9" ht="14.25" thickBot="1" x14ac:dyDescent="0.2">
      <c r="A6" t="s">
        <v>68</v>
      </c>
    </row>
    <row r="7" spans="1:9" ht="79.150000000000006" customHeight="1" thickBot="1" x14ac:dyDescent="0.2">
      <c r="A7" s="160" t="s">
        <v>127</v>
      </c>
      <c r="B7" s="161"/>
      <c r="C7" s="161"/>
      <c r="D7" s="161"/>
      <c r="E7" s="161"/>
      <c r="F7" s="161"/>
      <c r="G7" s="161"/>
      <c r="H7" s="161"/>
      <c r="I7" s="162"/>
    </row>
    <row r="8" spans="1:9" ht="6.6" customHeight="1" x14ac:dyDescent="0.15"/>
    <row r="9" spans="1:9" ht="14.25" thickBot="1" x14ac:dyDescent="0.2">
      <c r="A9" t="s">
        <v>69</v>
      </c>
    </row>
    <row r="10" spans="1:9" ht="79.150000000000006" customHeight="1" thickBot="1" x14ac:dyDescent="0.2">
      <c r="A10" s="160" t="s">
        <v>124</v>
      </c>
      <c r="B10" s="161"/>
      <c r="C10" s="161"/>
      <c r="D10" s="161"/>
      <c r="E10" s="161"/>
      <c r="F10" s="161"/>
      <c r="G10" s="161"/>
      <c r="H10" s="161"/>
      <c r="I10" s="162"/>
    </row>
    <row r="11" spans="1:9" ht="12.6" customHeight="1" x14ac:dyDescent="0.15">
      <c r="A11" s="59"/>
      <c r="B11" s="59"/>
      <c r="C11" s="59"/>
      <c r="D11" s="59"/>
      <c r="E11" s="59"/>
      <c r="F11" s="59"/>
      <c r="G11" s="59"/>
      <c r="H11" s="59"/>
      <c r="I11" s="59"/>
    </row>
    <row r="12" spans="1:9" ht="13.9" customHeight="1" thickBot="1" x14ac:dyDescent="0.2">
      <c r="A12" s="60" t="s">
        <v>80</v>
      </c>
      <c r="B12" s="59"/>
      <c r="C12" s="59"/>
      <c r="D12" s="59"/>
      <c r="E12" s="59"/>
      <c r="F12" s="59"/>
      <c r="G12" s="59"/>
      <c r="H12" s="59"/>
      <c r="I12" s="59"/>
    </row>
    <row r="13" spans="1:9" ht="20.45" customHeight="1" x14ac:dyDescent="0.15">
      <c r="A13" s="61"/>
      <c r="B13" s="166" t="s">
        <v>81</v>
      </c>
      <c r="C13" s="166"/>
      <c r="D13" s="166"/>
      <c r="E13" s="166"/>
      <c r="F13" s="166"/>
      <c r="G13" s="166" t="s">
        <v>82</v>
      </c>
      <c r="H13" s="166"/>
      <c r="I13" s="167"/>
    </row>
    <row r="14" spans="1:9" ht="37.9" customHeight="1" x14ac:dyDescent="0.15">
      <c r="A14" s="62" t="s">
        <v>77</v>
      </c>
      <c r="B14" s="170" t="s">
        <v>129</v>
      </c>
      <c r="C14" s="170"/>
      <c r="D14" s="170"/>
      <c r="E14" s="170"/>
      <c r="F14" s="170"/>
      <c r="G14" s="168" t="s">
        <v>131</v>
      </c>
      <c r="H14" s="168"/>
      <c r="I14" s="169"/>
    </row>
    <row r="15" spans="1:9" ht="37.9" customHeight="1" x14ac:dyDescent="0.15">
      <c r="A15" s="62" t="s">
        <v>78</v>
      </c>
      <c r="B15" s="170" t="s">
        <v>122</v>
      </c>
      <c r="C15" s="170"/>
      <c r="D15" s="170"/>
      <c r="E15" s="170"/>
      <c r="F15" s="170"/>
      <c r="G15" s="168" t="s">
        <v>131</v>
      </c>
      <c r="H15" s="168"/>
      <c r="I15" s="169"/>
    </row>
    <row r="16" spans="1:9" ht="37.9" customHeight="1" thickBot="1" x14ac:dyDescent="0.2">
      <c r="A16" s="63" t="s">
        <v>79</v>
      </c>
      <c r="B16" s="171" t="s">
        <v>123</v>
      </c>
      <c r="C16" s="171"/>
      <c r="D16" s="171"/>
      <c r="E16" s="171"/>
      <c r="F16" s="171"/>
      <c r="G16" s="168" t="s">
        <v>130</v>
      </c>
      <c r="H16" s="168"/>
      <c r="I16" s="169"/>
    </row>
    <row r="18" spans="1:9" x14ac:dyDescent="0.15">
      <c r="A18" t="s">
        <v>70</v>
      </c>
    </row>
    <row r="19" spans="1:9" ht="14.25" thickBot="1" x14ac:dyDescent="0.2">
      <c r="A19" t="s">
        <v>73</v>
      </c>
      <c r="B19" s="42" t="s">
        <v>74</v>
      </c>
      <c r="C19" s="37"/>
    </row>
    <row r="20" spans="1:9" ht="21.6" customHeight="1" thickBot="1" x14ac:dyDescent="0.2">
      <c r="A20" s="104" t="s">
        <v>128</v>
      </c>
      <c r="B20" s="159"/>
      <c r="C20" s="159"/>
      <c r="D20" s="159"/>
      <c r="E20" s="159"/>
      <c r="F20" s="159"/>
      <c r="G20" s="159"/>
      <c r="H20" s="159"/>
      <c r="I20" s="105"/>
    </row>
    <row r="21" spans="1:9" ht="10.15" customHeight="1" x14ac:dyDescent="0.15">
      <c r="A21" s="59"/>
      <c r="B21" s="59"/>
      <c r="C21" s="59"/>
      <c r="D21" s="59"/>
      <c r="E21" s="59"/>
      <c r="F21" s="59"/>
      <c r="G21" s="59"/>
      <c r="H21" s="59"/>
      <c r="I21" s="59"/>
    </row>
    <row r="22" spans="1:9" ht="15.6" customHeight="1" thickBot="1" x14ac:dyDescent="0.2">
      <c r="A22" s="59" t="s">
        <v>71</v>
      </c>
      <c r="B22" s="60" t="s">
        <v>72</v>
      </c>
      <c r="C22" s="59"/>
      <c r="D22" s="59"/>
      <c r="E22" s="59"/>
      <c r="F22" s="59"/>
      <c r="G22" s="59"/>
      <c r="H22" s="59"/>
      <c r="I22" s="59"/>
    </row>
    <row r="23" spans="1:9" ht="96" customHeight="1" thickBot="1" x14ac:dyDescent="0.2">
      <c r="A23" s="160" t="s">
        <v>125</v>
      </c>
      <c r="B23" s="161"/>
      <c r="C23" s="161"/>
      <c r="D23" s="161"/>
      <c r="E23" s="161"/>
      <c r="F23" s="161"/>
      <c r="G23" s="161"/>
      <c r="H23" s="161"/>
      <c r="I23" s="162"/>
    </row>
    <row r="25" spans="1:9" ht="14.25" thickBot="1" x14ac:dyDescent="0.2">
      <c r="A25" t="s">
        <v>76</v>
      </c>
      <c r="B25" s="42" t="s">
        <v>75</v>
      </c>
      <c r="C25" s="37"/>
    </row>
    <row r="26" spans="1:9" ht="99.6" customHeight="1" x14ac:dyDescent="0.15">
      <c r="A26" s="163" t="s">
        <v>132</v>
      </c>
      <c r="B26" s="164"/>
      <c r="C26" s="164"/>
      <c r="D26" s="164"/>
      <c r="E26" s="164"/>
      <c r="F26" s="164"/>
      <c r="G26" s="164"/>
      <c r="H26" s="164"/>
      <c r="I26" s="165"/>
    </row>
    <row r="27" spans="1:9" ht="114.6" customHeight="1" thickBot="1" x14ac:dyDescent="0.2">
      <c r="A27" s="156" t="s">
        <v>133</v>
      </c>
      <c r="B27" s="157"/>
      <c r="C27" s="157"/>
      <c r="D27" s="157"/>
      <c r="E27" s="157"/>
      <c r="F27" s="157"/>
      <c r="G27" s="157"/>
      <c r="H27" s="157"/>
      <c r="I27" s="158"/>
    </row>
  </sheetData>
  <mergeCells count="16">
    <mergeCell ref="A27:I27"/>
    <mergeCell ref="D1:F1"/>
    <mergeCell ref="A4:I4"/>
    <mergeCell ref="A7:I7"/>
    <mergeCell ref="A10:I10"/>
    <mergeCell ref="A20:I20"/>
    <mergeCell ref="A26:I26"/>
    <mergeCell ref="A23:I23"/>
    <mergeCell ref="G13:I13"/>
    <mergeCell ref="G14:I14"/>
    <mergeCell ref="G15:I15"/>
    <mergeCell ref="G16:I16"/>
    <mergeCell ref="B13:F13"/>
    <mergeCell ref="B14:F14"/>
    <mergeCell ref="B15:F15"/>
    <mergeCell ref="B16:F16"/>
  </mergeCells>
  <phoneticPr fontId="1"/>
  <pageMargins left="0.70866141732283472" right="0.47244094488188981" top="0.35433070866141736" bottom="0.27559055118110237"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１来年度磐周教研計画 </vt:lpstr>
      <vt:lpstr>２　研究部の報告及び反省 </vt:lpstr>
      <vt:lpstr>３　行事部の報告及び反省</vt:lpstr>
      <vt:lpstr>５来年度研究部研究推進構想</vt:lpstr>
      <vt:lpstr>'１来年度磐周教研計画 '!Print_Area</vt:lpstr>
      <vt:lpstr>はじめに!Print_Area</vt:lpstr>
      <vt:lpstr>'２　研究部の報告及び反省 '!行事部事業反省</vt:lpstr>
      <vt:lpstr>行事部事業反省</vt:lpstr>
      <vt:lpstr>'２　研究部の報告及び反省 '!行事部事業報告</vt:lpstr>
      <vt:lpstr>行事部事業報告</vt:lpstr>
      <vt:lpstr>報告担当者の氏名</vt:lpstr>
      <vt:lpstr>報告担当者の部</vt:lpstr>
    </vt:vector>
  </TitlesOfParts>
  <Company>Iwata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USCS16</dc:creator>
  <cp:lastModifiedBy>土屋 裕葵</cp:lastModifiedBy>
  <cp:lastPrinted>2025-05-27T08:14:31Z</cp:lastPrinted>
  <dcterms:created xsi:type="dcterms:W3CDTF">2005-11-04T03:00:58Z</dcterms:created>
  <dcterms:modified xsi:type="dcterms:W3CDTF">2025-05-27T10:24:35Z</dcterms:modified>
</cp:coreProperties>
</file>